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2023年三季度发行计划 " sheetId="1" r:id="rId1"/>
    <sheet name="2023年7月发行计划 " sheetId="2" r:id="rId2"/>
    <sheet name="2023年8月发行计划" sheetId="3" r:id="rId3"/>
    <sheet name="2023年9月发行计划" sheetId="4" r:id="rId4"/>
  </sheets>
  <definedNames>
    <definedName name="_xlnm.Print_Area" localSheetId="3">'2023年9月发行计划'!$A$1:$F$10</definedName>
    <definedName name="_xlnm.Print_Area" localSheetId="1">'2023年7月发行计划 '!$A$1:$F$10</definedName>
    <definedName name="_xlnm.Print_Area" localSheetId="2">'2023年8月发行计划'!$A$1:$F$10</definedName>
  </definedNames>
  <calcPr fullCalcOnLoad="1"/>
</workbook>
</file>

<file path=xl/sharedStrings.xml><?xml version="1.0" encoding="utf-8"?>
<sst xmlns="http://schemas.openxmlformats.org/spreadsheetml/2006/main" count="80" uniqueCount="20">
  <si>
    <t>2023年广东省政府债券三季度发行计划</t>
  </si>
  <si>
    <t>填报单位：广东省财政厅</t>
  </si>
  <si>
    <t>单位：亿元</t>
  </si>
  <si>
    <t>债券种类</t>
  </si>
  <si>
    <t>债券类型</t>
  </si>
  <si>
    <t>合计</t>
  </si>
  <si>
    <t>7月</t>
  </si>
  <si>
    <t>8月</t>
  </si>
  <si>
    <t>9月</t>
  </si>
  <si>
    <t>上旬</t>
  </si>
  <si>
    <t>中旬</t>
  </si>
  <si>
    <t>下旬</t>
  </si>
  <si>
    <t>新增债券</t>
  </si>
  <si>
    <t>一般债券</t>
  </si>
  <si>
    <t>专项债券</t>
  </si>
  <si>
    <t>再融资债券</t>
  </si>
  <si>
    <t>注：执行中如有变动，以届时公布的发行文件为准。</t>
  </si>
  <si>
    <t>2023年7月广东省政府债券发行计划</t>
  </si>
  <si>
    <t>2023年8月广东省政府债券发行计划</t>
  </si>
  <si>
    <t>2023年9月广东省政府债券发行计划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</si>
</sst>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22"/>
      <name val="方正小标宋简体"/>
      <family val="0"/>
    </font>
    <font>
      <b/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left" vertical="center" wrapText="1"/>
    </xf>
    <xf numFmtId="0" fontId="47" fillId="0" borderId="0" xfId="0" applyNumberFormat="1" applyFont="1" applyFill="1" applyAlignment="1">
      <alignment vertical="center" wrapText="1"/>
    </xf>
    <xf numFmtId="0" fontId="48" fillId="0" borderId="0" xfId="0" applyNumberFormat="1" applyFont="1" applyFill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9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NumberFormat="1" applyFont="1" applyFill="1" applyAlignment="1">
      <alignment vertical="center" wrapText="1"/>
    </xf>
    <xf numFmtId="0" fontId="47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Normal="70" zoomScaleSheetLayoutView="100" workbookViewId="0" topLeftCell="A1">
      <selection activeCell="I8" sqref="I8:I9"/>
    </sheetView>
  </sheetViews>
  <sheetFormatPr defaultColWidth="9.00390625" defaultRowHeight="15"/>
  <cols>
    <col min="1" max="1" width="13.57421875" style="24" customWidth="1"/>
    <col min="2" max="2" width="12.7109375" style="24" customWidth="1"/>
    <col min="3" max="4" width="14.57421875" style="24" customWidth="1"/>
    <col min="5" max="6" width="10.57421875" style="24" customWidth="1"/>
    <col min="7" max="7" width="14.57421875" style="24" customWidth="1"/>
    <col min="8" max="8" width="10.57421875" style="24" customWidth="1"/>
    <col min="9" max="9" width="14.57421875" style="24" customWidth="1"/>
    <col min="10" max="12" width="10.57421875" style="24" customWidth="1"/>
    <col min="13" max="16384" width="9.00390625" style="24" customWidth="1"/>
  </cols>
  <sheetData>
    <row r="1" spans="1:12" s="24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5" customFormat="1" ht="28.5" customHeight="1">
      <c r="A2" s="4" t="s">
        <v>1</v>
      </c>
      <c r="B2" s="4"/>
      <c r="C2" s="5"/>
      <c r="D2" s="5"/>
      <c r="E2" s="5"/>
      <c r="F2" s="28"/>
      <c r="K2" s="29" t="s">
        <v>2</v>
      </c>
      <c r="L2" s="29"/>
    </row>
    <row r="3" spans="1:12" s="24" customFormat="1" ht="37.5" customHeight="1">
      <c r="A3" s="7" t="s">
        <v>3</v>
      </c>
      <c r="B3" s="7" t="s">
        <v>4</v>
      </c>
      <c r="C3" s="8" t="s">
        <v>5</v>
      </c>
      <c r="D3" s="7" t="s">
        <v>6</v>
      </c>
      <c r="E3" s="7"/>
      <c r="F3" s="7"/>
      <c r="G3" s="7" t="s">
        <v>7</v>
      </c>
      <c r="H3" s="7"/>
      <c r="I3" s="7"/>
      <c r="J3" s="7" t="s">
        <v>8</v>
      </c>
      <c r="K3" s="7"/>
      <c r="L3" s="7"/>
    </row>
    <row r="4" spans="1:12" s="24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  <c r="G4" s="7" t="s">
        <v>9</v>
      </c>
      <c r="H4" s="7" t="s">
        <v>10</v>
      </c>
      <c r="I4" s="7" t="s">
        <v>11</v>
      </c>
      <c r="J4" s="7" t="s">
        <v>9</v>
      </c>
      <c r="K4" s="7" t="s">
        <v>10</v>
      </c>
      <c r="L4" s="7" t="s">
        <v>11</v>
      </c>
    </row>
    <row r="5" spans="1:12" s="26" customFormat="1" ht="63" customHeight="1">
      <c r="A5" s="10" t="s">
        <v>5</v>
      </c>
      <c r="B5" s="11"/>
      <c r="C5" s="12">
        <f>SUM(C6:C9)</f>
        <v>2363.9465</v>
      </c>
      <c r="D5" s="12">
        <f>SUM(D6:D9)</f>
        <v>209.9836</v>
      </c>
      <c r="E5" s="12">
        <f aca="true" t="shared" si="0" ref="E5:L5">SUM(E6:E9)</f>
        <v>0</v>
      </c>
      <c r="F5" s="12">
        <f t="shared" si="0"/>
        <v>0</v>
      </c>
      <c r="G5" s="12">
        <f t="shared" si="0"/>
        <v>1263.3332</v>
      </c>
      <c r="H5" s="12">
        <f t="shared" si="0"/>
        <v>0</v>
      </c>
      <c r="I5" s="12">
        <f t="shared" si="0"/>
        <v>890.6297000000001</v>
      </c>
      <c r="J5" s="12">
        <f t="shared" si="0"/>
        <v>0</v>
      </c>
      <c r="K5" s="12">
        <f t="shared" si="0"/>
        <v>0</v>
      </c>
      <c r="L5" s="12">
        <f t="shared" si="0"/>
        <v>0</v>
      </c>
    </row>
    <row r="6" spans="1:12" s="27" customFormat="1" ht="49.5" customHeight="1">
      <c r="A6" s="13" t="s">
        <v>12</v>
      </c>
      <c r="B6" s="13" t="s">
        <v>13</v>
      </c>
      <c r="C6" s="12">
        <f>SUM(D6:L6)</f>
        <v>115.65910000000002</v>
      </c>
      <c r="D6" s="14">
        <v>0</v>
      </c>
      <c r="E6" s="14">
        <v>0</v>
      </c>
      <c r="F6" s="14">
        <v>0</v>
      </c>
      <c r="G6" s="14">
        <v>44.7823</v>
      </c>
      <c r="H6" s="14">
        <v>0</v>
      </c>
      <c r="I6" s="14">
        <v>70.87680000000003</v>
      </c>
      <c r="J6" s="14">
        <v>0</v>
      </c>
      <c r="K6" s="14">
        <v>0</v>
      </c>
      <c r="L6" s="14">
        <v>0</v>
      </c>
    </row>
    <row r="7" spans="1:12" s="27" customFormat="1" ht="60" customHeight="1">
      <c r="A7" s="13"/>
      <c r="B7" s="13" t="s">
        <v>14</v>
      </c>
      <c r="C7" s="12">
        <f>SUM(D7:L7)</f>
        <v>1452</v>
      </c>
      <c r="D7" s="14">
        <v>0</v>
      </c>
      <c r="E7" s="14">
        <v>0</v>
      </c>
      <c r="F7" s="14">
        <v>0</v>
      </c>
      <c r="G7" s="14">
        <v>667.67</v>
      </c>
      <c r="H7" s="14">
        <v>0</v>
      </c>
      <c r="I7" s="14">
        <v>784.33</v>
      </c>
      <c r="J7" s="14">
        <v>0</v>
      </c>
      <c r="K7" s="14">
        <v>0</v>
      </c>
      <c r="L7" s="14">
        <v>0</v>
      </c>
    </row>
    <row r="8" spans="1:12" s="27" customFormat="1" ht="49.5" customHeight="1">
      <c r="A8" s="13" t="s">
        <v>15</v>
      </c>
      <c r="B8" s="13" t="s">
        <v>13</v>
      </c>
      <c r="C8" s="12">
        <f>SUM(D8:L8)</f>
        <v>181.6955</v>
      </c>
      <c r="D8" s="14">
        <v>51.3944</v>
      </c>
      <c r="E8" s="14">
        <v>0</v>
      </c>
      <c r="F8" s="14">
        <v>0</v>
      </c>
      <c r="G8" s="14">
        <v>94.8782</v>
      </c>
      <c r="H8" s="14">
        <v>0</v>
      </c>
      <c r="I8" s="14">
        <v>35.4229</v>
      </c>
      <c r="J8" s="14">
        <v>0</v>
      </c>
      <c r="K8" s="14">
        <v>0</v>
      </c>
      <c r="L8" s="14">
        <v>0</v>
      </c>
    </row>
    <row r="9" spans="1:12" s="27" customFormat="1" ht="49.5" customHeight="1">
      <c r="A9" s="13"/>
      <c r="B9" s="13" t="s">
        <v>14</v>
      </c>
      <c r="C9" s="12">
        <f>SUM(D9:L9)</f>
        <v>614.5919</v>
      </c>
      <c r="D9" s="14">
        <v>158.5892</v>
      </c>
      <c r="E9" s="14">
        <v>0</v>
      </c>
      <c r="F9" s="14">
        <v>0</v>
      </c>
      <c r="G9" s="14">
        <v>456.0027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6" s="24" customFormat="1" ht="30" customHeight="1">
      <c r="A10" s="16" t="s">
        <v>16</v>
      </c>
      <c r="B10" s="16"/>
      <c r="C10" s="16"/>
      <c r="D10" s="16"/>
      <c r="E10" s="16"/>
      <c r="F10" s="16"/>
    </row>
  </sheetData>
  <sheetProtection/>
  <mergeCells count="13">
    <mergeCell ref="A1:L1"/>
    <mergeCell ref="A2:B2"/>
    <mergeCell ref="K2:L2"/>
    <mergeCell ref="D3:F3"/>
    <mergeCell ref="G3:I3"/>
    <mergeCell ref="J3:L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0.66875" right="0.5902777777777778" top="0.7479166666666667" bottom="0.8263888888888888" header="0.5" footer="0.4722222222222222"/>
  <pageSetup horizontalDpi="600" verticalDpi="600" orientation="landscape" paperSize="9" scale="8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70" zoomScaleSheetLayoutView="100" workbookViewId="0" topLeftCell="A1">
      <selection activeCell="C5" sqref="C5:F5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6.57421875" style="1" customWidth="1"/>
    <col min="7" max="16384" width="9.00390625" style="1" customWidth="1"/>
  </cols>
  <sheetData>
    <row r="1" spans="1:6" s="1" customFormat="1" ht="55.5" customHeight="1">
      <c r="A1" s="3" t="s">
        <v>17</v>
      </c>
      <c r="B1" s="3"/>
      <c r="C1" s="3"/>
      <c r="D1" s="3"/>
      <c r="E1" s="3"/>
      <c r="F1" s="3"/>
    </row>
    <row r="2" spans="1:6" s="2" customFormat="1" ht="30" customHeight="1">
      <c r="A2" s="4" t="s">
        <v>1</v>
      </c>
      <c r="B2" s="4"/>
      <c r="C2" s="5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6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s="17" customFormat="1" ht="45.75" customHeight="1">
      <c r="A5" s="10" t="s">
        <v>5</v>
      </c>
      <c r="B5" s="11"/>
      <c r="C5" s="12">
        <f>SUM(C6:C9)</f>
        <v>209.9836</v>
      </c>
      <c r="D5" s="12">
        <f>SUM(D6:D9)</f>
        <v>209.9836</v>
      </c>
      <c r="E5" s="12">
        <f>SUM(E6:E9)</f>
        <v>0</v>
      </c>
      <c r="F5" s="12">
        <f>SUM(F6:F9)</f>
        <v>0</v>
      </c>
    </row>
    <row r="6" spans="1:7" s="18" customFormat="1" ht="49.5" customHeight="1">
      <c r="A6" s="13" t="s">
        <v>12</v>
      </c>
      <c r="B6" s="13" t="s">
        <v>13</v>
      </c>
      <c r="C6" s="12">
        <f>SUM(D6:F6)</f>
        <v>0</v>
      </c>
      <c r="D6" s="14">
        <v>0</v>
      </c>
      <c r="E6" s="14">
        <v>0</v>
      </c>
      <c r="F6" s="14">
        <v>0</v>
      </c>
      <c r="G6" s="23"/>
    </row>
    <row r="7" spans="1:6" s="18" customFormat="1" ht="60" customHeight="1">
      <c r="A7" s="13"/>
      <c r="B7" s="13" t="s">
        <v>14</v>
      </c>
      <c r="C7" s="12">
        <f>SUM(D7:F7)</f>
        <v>0</v>
      </c>
      <c r="D7" s="14">
        <v>0</v>
      </c>
      <c r="E7" s="14">
        <v>0</v>
      </c>
      <c r="F7" s="14">
        <v>0</v>
      </c>
    </row>
    <row r="8" spans="1:6" s="18" customFormat="1" ht="49.5" customHeight="1">
      <c r="A8" s="13" t="s">
        <v>15</v>
      </c>
      <c r="B8" s="13" t="s">
        <v>13</v>
      </c>
      <c r="C8" s="12">
        <f>SUM(D8:F8)</f>
        <v>51.3944</v>
      </c>
      <c r="D8" s="14">
        <v>51.3944</v>
      </c>
      <c r="E8" s="14">
        <v>0</v>
      </c>
      <c r="F8" s="14">
        <v>0</v>
      </c>
    </row>
    <row r="9" spans="1:6" s="18" customFormat="1" ht="49.5" customHeight="1">
      <c r="A9" s="13"/>
      <c r="B9" s="13" t="s">
        <v>14</v>
      </c>
      <c r="C9" s="12">
        <f>SUM(D9:F9)</f>
        <v>158.5892</v>
      </c>
      <c r="D9" s="14">
        <v>158.5892</v>
      </c>
      <c r="E9" s="14">
        <v>0</v>
      </c>
      <c r="F9" s="14">
        <v>0</v>
      </c>
    </row>
    <row r="10" spans="1:6" s="1" customFormat="1" ht="27" customHeight="1">
      <c r="A10" s="16" t="s">
        <v>16</v>
      </c>
      <c r="B10" s="16"/>
      <c r="C10" s="16"/>
      <c r="D10" s="16"/>
      <c r="E10" s="16"/>
      <c r="F10" s="16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1.1416666666666666" right="0.7513888888888889" top="0.9444444444444444" bottom="0.39305555555555555" header="0.5" footer="0.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Normal="70" zoomScaleSheetLayoutView="100" workbookViewId="0" topLeftCell="A1">
      <selection activeCell="F8" sqref="F8:F9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3" width="16.57421875" style="19" customWidth="1"/>
    <col min="4" max="6" width="16.57421875" style="1" customWidth="1"/>
    <col min="7" max="16384" width="9.00390625" style="1" customWidth="1"/>
  </cols>
  <sheetData>
    <row r="1" spans="1:6" s="1" customFormat="1" ht="55.5" customHeight="1">
      <c r="A1" s="3" t="s">
        <v>18</v>
      </c>
      <c r="B1" s="3"/>
      <c r="C1" s="20"/>
      <c r="D1" s="3"/>
      <c r="E1" s="3"/>
      <c r="F1" s="3"/>
    </row>
    <row r="2" spans="1:6" s="2" customFormat="1" ht="30" customHeight="1">
      <c r="A2" s="4" t="s">
        <v>1</v>
      </c>
      <c r="B2" s="4"/>
      <c r="C2" s="21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7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s="17" customFormat="1" ht="45.75" customHeight="1">
      <c r="A5" s="10" t="s">
        <v>5</v>
      </c>
      <c r="B5" s="11"/>
      <c r="C5" s="12">
        <f aca="true" t="shared" si="0" ref="C5:F5">SUM(C6:C9)</f>
        <v>2153.9629</v>
      </c>
      <c r="D5" s="12">
        <f t="shared" si="0"/>
        <v>1263.3332</v>
      </c>
      <c r="E5" s="12">
        <f t="shared" si="0"/>
        <v>0</v>
      </c>
      <c r="F5" s="12">
        <f t="shared" si="0"/>
        <v>890.6297000000001</v>
      </c>
    </row>
    <row r="6" spans="1:6" s="18" customFormat="1" ht="49.5" customHeight="1">
      <c r="A6" s="13" t="s">
        <v>12</v>
      </c>
      <c r="B6" s="13" t="s">
        <v>13</v>
      </c>
      <c r="C6" s="12">
        <f aca="true" t="shared" si="1" ref="C6:C9">SUM(D6:F6)</f>
        <v>115.65910000000002</v>
      </c>
      <c r="D6" s="14">
        <v>44.7823</v>
      </c>
      <c r="E6" s="14">
        <v>0</v>
      </c>
      <c r="F6" s="14">
        <v>70.87680000000003</v>
      </c>
    </row>
    <row r="7" spans="1:6" s="18" customFormat="1" ht="60" customHeight="1">
      <c r="A7" s="13"/>
      <c r="B7" s="13" t="s">
        <v>14</v>
      </c>
      <c r="C7" s="12">
        <f t="shared" si="1"/>
        <v>1452</v>
      </c>
      <c r="D7" s="14">
        <v>667.67</v>
      </c>
      <c r="E7" s="14">
        <v>0</v>
      </c>
      <c r="F7" s="14">
        <v>784.33</v>
      </c>
    </row>
    <row r="8" spans="1:6" s="18" customFormat="1" ht="49.5" customHeight="1">
      <c r="A8" s="13" t="s">
        <v>15</v>
      </c>
      <c r="B8" s="13" t="s">
        <v>13</v>
      </c>
      <c r="C8" s="12">
        <f t="shared" si="1"/>
        <v>130.30110000000002</v>
      </c>
      <c r="D8" s="14">
        <v>94.8782</v>
      </c>
      <c r="E8" s="14">
        <v>0</v>
      </c>
      <c r="F8" s="14">
        <v>35.4229</v>
      </c>
    </row>
    <row r="9" spans="1:6" s="18" customFormat="1" ht="49.5" customHeight="1">
      <c r="A9" s="13"/>
      <c r="B9" s="13" t="s">
        <v>14</v>
      </c>
      <c r="C9" s="12">
        <f t="shared" si="1"/>
        <v>456.0027</v>
      </c>
      <c r="D9" s="14">
        <v>456.0027</v>
      </c>
      <c r="E9" s="14">
        <v>0</v>
      </c>
      <c r="F9" s="14">
        <v>0</v>
      </c>
    </row>
    <row r="10" spans="1:6" s="1" customFormat="1" ht="27" customHeight="1">
      <c r="A10" s="16" t="s">
        <v>16</v>
      </c>
      <c r="B10" s="16"/>
      <c r="C10" s="22"/>
      <c r="D10" s="16"/>
      <c r="E10" s="16"/>
      <c r="F10" s="16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1.0625" right="0.7513888888888889" top="0.7083333333333334" bottom="0.9840277777777777" header="0.5" footer="0.5902777777777778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70" zoomScaleSheetLayoutView="100" workbookViewId="0" topLeftCell="A1">
      <selection activeCell="H15" sqref="H15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6.57421875" style="1" customWidth="1"/>
    <col min="7" max="16384" width="9.00390625" style="1" customWidth="1"/>
  </cols>
  <sheetData>
    <row r="1" spans="1:6" s="1" customFormat="1" ht="55.5" customHeight="1">
      <c r="A1" s="3" t="s">
        <v>19</v>
      </c>
      <c r="B1" s="3"/>
      <c r="C1" s="3"/>
      <c r="D1" s="3"/>
      <c r="E1" s="3"/>
      <c r="F1" s="3"/>
    </row>
    <row r="2" spans="1:6" s="2" customFormat="1" ht="30" customHeight="1">
      <c r="A2" s="4" t="s">
        <v>1</v>
      </c>
      <c r="B2" s="4"/>
      <c r="C2" s="5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8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ht="45.75" customHeight="1">
      <c r="A5" s="10" t="s">
        <v>5</v>
      </c>
      <c r="B5" s="11"/>
      <c r="C5" s="12">
        <f aca="true" t="shared" si="0" ref="C5:F5">SUM(C6:C9)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</row>
    <row r="6" spans="1:7" s="1" customFormat="1" ht="49.5" customHeight="1">
      <c r="A6" s="13" t="s">
        <v>12</v>
      </c>
      <c r="B6" s="13" t="s">
        <v>13</v>
      </c>
      <c r="C6" s="12">
        <f aca="true" t="shared" si="1" ref="C6:C9">SUM(D6:F6)</f>
        <v>0</v>
      </c>
      <c r="D6" s="14">
        <v>0</v>
      </c>
      <c r="E6" s="14">
        <v>0</v>
      </c>
      <c r="F6" s="14">
        <v>0</v>
      </c>
      <c r="G6" s="15"/>
    </row>
    <row r="7" spans="1:6" s="1" customFormat="1" ht="60" customHeight="1">
      <c r="A7" s="13"/>
      <c r="B7" s="13" t="s">
        <v>14</v>
      </c>
      <c r="C7" s="12">
        <f t="shared" si="1"/>
        <v>0</v>
      </c>
      <c r="D7" s="14">
        <v>0</v>
      </c>
      <c r="E7" s="14">
        <v>0</v>
      </c>
      <c r="F7" s="14">
        <v>0</v>
      </c>
    </row>
    <row r="8" spans="1:6" s="1" customFormat="1" ht="49.5" customHeight="1">
      <c r="A8" s="13" t="s">
        <v>15</v>
      </c>
      <c r="B8" s="13" t="s">
        <v>13</v>
      </c>
      <c r="C8" s="12">
        <f t="shared" si="1"/>
        <v>0</v>
      </c>
      <c r="D8" s="14">
        <v>0</v>
      </c>
      <c r="E8" s="14">
        <v>0</v>
      </c>
      <c r="F8" s="14">
        <v>0</v>
      </c>
    </row>
    <row r="9" spans="1:6" s="1" customFormat="1" ht="49.5" customHeight="1">
      <c r="A9" s="13"/>
      <c r="B9" s="13" t="s">
        <v>14</v>
      </c>
      <c r="C9" s="12">
        <f t="shared" si="1"/>
        <v>0</v>
      </c>
      <c r="D9" s="14">
        <v>0</v>
      </c>
      <c r="E9" s="14">
        <v>0</v>
      </c>
      <c r="F9" s="14">
        <v>0</v>
      </c>
    </row>
    <row r="10" spans="1:6" s="1" customFormat="1" ht="27" customHeight="1">
      <c r="A10" s="16" t="s">
        <v>16</v>
      </c>
      <c r="B10" s="16"/>
      <c r="C10" s="16"/>
      <c r="D10" s="16"/>
      <c r="E10" s="16"/>
      <c r="F10" s="16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0.7513888888888889" right="0.7513888888888889" top="1" bottom="0.826388888888888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张峰</cp:lastModifiedBy>
  <dcterms:created xsi:type="dcterms:W3CDTF">2006-09-13T11:21:00Z</dcterms:created>
  <dcterms:modified xsi:type="dcterms:W3CDTF">2023-08-03T01:55:26Z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