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95" activeTab="0"/>
  </bookViews>
  <sheets>
    <sheet name="5月新增地方政府债券发行计划表" sheetId="1" r:id="rId1"/>
    <sheet name="Sheet2" sheetId="2" r:id="rId2"/>
    <sheet name="Sheet3" sheetId="3" r:id="rId3"/>
  </sheets>
  <definedNames>
    <definedName name="_xlnm.Print_Titles" localSheetId="0">'5月新增地方政府债券发行计划表'!$4:$5</definedName>
    <definedName name="_xlnm._FilterDatabase" localSheetId="0" hidden="1">'5月新增地方政府债券发行计划表'!$C$5:$Q$62</definedName>
  </definedNames>
  <calcPr fullCalcOnLoad="1"/>
</workbook>
</file>

<file path=xl/sharedStrings.xml><?xml version="1.0" encoding="utf-8"?>
<sst xmlns="http://schemas.openxmlformats.org/spreadsheetml/2006/main" count="628" uniqueCount="194">
  <si>
    <t>深圳市2021年8月新增地方政府债券发行计划表</t>
  </si>
  <si>
    <t>单位：亿元</t>
  </si>
  <si>
    <t>序号</t>
  </si>
  <si>
    <t>债券名称</t>
  </si>
  <si>
    <t>债券基本信息</t>
  </si>
  <si>
    <t>债券项目信息</t>
  </si>
  <si>
    <t>债券总规模</t>
  </si>
  <si>
    <t>其中：柜台债规模</t>
  </si>
  <si>
    <t>区划</t>
  </si>
  <si>
    <t>分区债券规模</t>
  </si>
  <si>
    <t>债券类别</t>
  </si>
  <si>
    <t>债券期限</t>
  </si>
  <si>
    <t>利率类型</t>
  </si>
  <si>
    <t>还本计划</t>
  </si>
  <si>
    <t>付息频率</t>
  </si>
  <si>
    <t>计划发行时间</t>
  </si>
  <si>
    <t>项目名称</t>
  </si>
  <si>
    <t>所属细分领域</t>
  </si>
  <si>
    <t>主管部门</t>
  </si>
  <si>
    <t>对应九大领域</t>
  </si>
  <si>
    <t>2021年深圳市（本级）棚户区改造专项债券（一期）-2021年深圳市政府专项债券（二十五期）</t>
  </si>
  <si>
    <t>市本级</t>
  </si>
  <si>
    <t>专项债券</t>
  </si>
  <si>
    <t>固定利率</t>
  </si>
  <si>
    <t>到期一次性偿还本金</t>
  </si>
  <si>
    <t>每年付息一次</t>
  </si>
  <si>
    <t>宝安38区新乐花园、39区海乐花园棚户区改造项目（续发）</t>
  </si>
  <si>
    <t>棚户区改造</t>
  </si>
  <si>
    <t>市住建局</t>
  </si>
  <si>
    <t>2021年深圳市水污染治理专项债券（一期）-2021年深圳市政府专项债券（二十六期）</t>
  </si>
  <si>
    <t>龙华区</t>
  </si>
  <si>
    <t>深圳市龙华区水污染治理类项目</t>
  </si>
  <si>
    <t>城镇污水垃圾处理</t>
  </si>
  <si>
    <t>龙华区水务局</t>
  </si>
  <si>
    <t>生态环保</t>
  </si>
  <si>
    <t>福田区</t>
  </si>
  <si>
    <t>福田区治水提质项目</t>
  </si>
  <si>
    <t>福田区水务局</t>
  </si>
  <si>
    <t>坪山区</t>
  </si>
  <si>
    <t>深圳市坪山区水污染治理项目包</t>
  </si>
  <si>
    <t>坪山区水务局</t>
  </si>
  <si>
    <t>2021年深圳市（本级）医疗卫生专项债券（二期）-2021年深圳市政府专项债券（二十七期）</t>
  </si>
  <si>
    <t>-</t>
  </si>
  <si>
    <t>2027-2036年每年按发行规模的10%偿还本金</t>
  </si>
  <si>
    <t>每半年付息一次</t>
  </si>
  <si>
    <t>市属医院建设及医疗设备购置项目</t>
  </si>
  <si>
    <t>卫生健康</t>
  </si>
  <si>
    <t>市卫健委</t>
  </si>
  <si>
    <t>社会事业</t>
  </si>
  <si>
    <t>2021年深圳市（本级）产业园区基础设施专项债券（二期）-2021年深圳市政府专项债券（二十八期）</t>
  </si>
  <si>
    <t>2027-2031年每年按发行规模的20%偿还本金</t>
  </si>
  <si>
    <t>深港科技创新合作区深方园区首批项目（续发）</t>
  </si>
  <si>
    <t>产业园区基础设施</t>
  </si>
  <si>
    <t>市国资委</t>
  </si>
  <si>
    <t>市政及产业园区基础设施</t>
  </si>
  <si>
    <t>2021年深圳市（本级）职业教育专项债券（一期）-2021年深圳市政府专项债券（二十九期）</t>
  </si>
  <si>
    <t>深圳职业技术学院“一流院校高水平实训室建设”设备购置项目</t>
  </si>
  <si>
    <t>职业教育</t>
  </si>
  <si>
    <t>深圳职业技术学院</t>
  </si>
  <si>
    <t>2021年深圳市（坪山区）保障性租赁住房专项债券（一期）-2021年深圳市政府专项债券（三十期）</t>
  </si>
  <si>
    <t>深圳市坪山区保障性住房项目包</t>
  </si>
  <si>
    <t>保障性租赁住房</t>
  </si>
  <si>
    <t>住房保障中心</t>
  </si>
  <si>
    <t>2021年深圳市（龙岗区）保障性租赁住房专项债券（一期）-2021年深圳市政府专项债券（三十一期）</t>
  </si>
  <si>
    <t>龙岗区</t>
  </si>
  <si>
    <t>国际低碳城产业园区配套住房工程</t>
  </si>
  <si>
    <t>龙岗区住建局</t>
  </si>
  <si>
    <t>2021年深圳市市政及产业园区基础设施专项债券（一期）-2021年深圳市政府专项债券（三十二期）</t>
  </si>
  <si>
    <t>深圳市坪山区坪山生物医药产业加速器园区及新能源汽车产业园区项目</t>
  </si>
  <si>
    <t>坪山区住房和建设局</t>
  </si>
  <si>
    <t>光明区</t>
  </si>
  <si>
    <t>综合性国家科学中心—光明科学城市政和产业园区基础设施建设项目（一期）</t>
  </si>
  <si>
    <t xml:space="preserve">产业园区基础设施 </t>
  </si>
  <si>
    <t>区国资局会同区建筑工务署</t>
  </si>
  <si>
    <t>深汕特别合作区</t>
  </si>
  <si>
    <t>深圳市深汕特别合作区鹅埠片区产业园配套基础设施建设项目</t>
  </si>
  <si>
    <t>深圳市深汕特别合作区住房建设和水务局</t>
  </si>
  <si>
    <t>大鹏新区</t>
  </si>
  <si>
    <t>深圳市大鹏新区生物家园产业园区基础设施建设项目（续发）</t>
  </si>
  <si>
    <t>深圳市鹏远置地有限公司</t>
  </si>
  <si>
    <t>深圳市大鹏新区坝光生命健康产业园区基础设施建设项目（打包）</t>
  </si>
  <si>
    <t>深圳市大鹏新区坝光开发署</t>
  </si>
  <si>
    <t>罗湖区</t>
  </si>
  <si>
    <t>深圳市罗湖区2021年优质饮用水及供水设施改造项目</t>
  </si>
  <si>
    <t>市政基础设施</t>
  </si>
  <si>
    <t>罗湖区水务局</t>
  </si>
  <si>
    <t>深圳市坪山区深圳国家生物医药产业基地配套集中废水处理厂及干管工程</t>
  </si>
  <si>
    <t>2021年深圳市社会事业专项债券（一期）-2021年深圳市政府专项债券（三十三期）</t>
  </si>
  <si>
    <t>宝安区</t>
  </si>
  <si>
    <t>深圳市宝安区2021年学前教育建设项目</t>
  </si>
  <si>
    <t>学前教育</t>
  </si>
  <si>
    <t>宝安区教育局</t>
  </si>
  <si>
    <t>福田区文化体育场馆项目</t>
  </si>
  <si>
    <t>文化旅游</t>
  </si>
  <si>
    <t>福田区文体中心等</t>
  </si>
  <si>
    <t>南山区</t>
  </si>
  <si>
    <t>南山区清华大学研究院新大楼建设</t>
  </si>
  <si>
    <t>其他社会事业</t>
  </si>
  <si>
    <t>南山区建筑工务署</t>
  </si>
  <si>
    <t>深圳市宝安区2021年公立医院建设及医疗设备购置项目（续发）</t>
  </si>
  <si>
    <t>宝安区卫健局</t>
  </si>
  <si>
    <t>深圳市坪山区公立医院建设工程项目包</t>
  </si>
  <si>
    <t>坪山区建筑工务署</t>
  </si>
  <si>
    <t>深圳市坪山区公立医院设备购置项目包</t>
  </si>
  <si>
    <t>坪山区卫生健康局</t>
  </si>
  <si>
    <t>深圳市大鹏新区疾控中心及医院建设项目（打包）</t>
  </si>
  <si>
    <t>深圳市大鹏新区医疗健康集团</t>
  </si>
  <si>
    <t>深圳市坪山区龙田街道文体中心</t>
  </si>
  <si>
    <t>坪山区龙田街道办事处</t>
  </si>
  <si>
    <t>深圳市坪山区坑梓文化科技中心</t>
  </si>
  <si>
    <t>深圳市罗湖区2021年医院建设及医疗设备购置项目</t>
  </si>
  <si>
    <t>罗湖医院集团</t>
  </si>
  <si>
    <t>2021年深圳市（光明区）棚户区改造专项债券（一期）-2021年深圳市政府专项债券（三十四期）</t>
  </si>
  <si>
    <t>光明区棚户区改造项目（一期）</t>
  </si>
  <si>
    <t>区住房建设局</t>
  </si>
  <si>
    <t>2021年深圳市老旧城区改造专项债券（一期）-2021年深圳市政府专项债券（三十五期）</t>
  </si>
  <si>
    <t>深圳市坪山区城中村综合治理工程</t>
  </si>
  <si>
    <t>城镇老旧小区改造</t>
  </si>
  <si>
    <t>坪山区城市管理和综合执法局</t>
  </si>
  <si>
    <t>深圳市罗湖区2021年老旧城区综合治理工程</t>
  </si>
  <si>
    <t>罗湖区城市管理和综合执法局</t>
  </si>
  <si>
    <t>2021年深圳市(南山区)产业园区基础设施专项债券（一期）-2021年深圳市政府专项债券（三十六期）</t>
  </si>
  <si>
    <t>2032-2041年每年按发行规模的10%偿还本金</t>
  </si>
  <si>
    <t>南山科技创新中心（六街坊）</t>
  </si>
  <si>
    <t>2021年深圳市（南山区）公立医院专项债券（一期）-2021年深圳市政府专项债券（三十七期）</t>
  </si>
  <si>
    <t>2032-2036年每年按发行规模的20%偿还本金</t>
  </si>
  <si>
    <t>南山区公立医院建设及医疗设备购置</t>
  </si>
  <si>
    <t>南山区建筑工务署、南山区卫生健康局</t>
  </si>
  <si>
    <t>2021年深圳市（宝安区）天然气管网和储气设施专项债券（一期）-2021年深圳市政府专项债券（三十八期）</t>
  </si>
  <si>
    <t>深圳市宝安区2021年“双宜小村”建设工程城中村管道天然气入户（楼栋管）工程（续发）</t>
  </si>
  <si>
    <t>天然气管网和储气设施</t>
  </si>
  <si>
    <t>宝安区住建局</t>
  </si>
  <si>
    <t>能源</t>
  </si>
  <si>
    <t>2021年深圳市（宝安区）文体设施专项债券（一期）-2021年深圳市政府专项债券（三十九期）</t>
  </si>
  <si>
    <t>2027-2031年每年按发行规模的10%偿还、2032-2036年每年按发行规模的9%偿还、2037-2041年每年按发行规模的1%偿还。</t>
  </si>
  <si>
    <t>深圳宝安区2021年文体建设项目</t>
  </si>
  <si>
    <t>宝安区文化广电旅游体育局</t>
  </si>
  <si>
    <t>2021年深圳市保障性租赁住房专项债券（一期）-2021年深圳市政府专项债券（四十期）</t>
  </si>
  <si>
    <t>福田区保障性租赁住房项目</t>
  </si>
  <si>
    <t>福田区住建局</t>
  </si>
  <si>
    <t>深圳市宝安区2021年保障性住房建设项目</t>
  </si>
  <si>
    <t>2021年深圳市社会事业专项债券（二期）-2021年深圳市政府专项债券（四十一期）</t>
  </si>
  <si>
    <t>深圳市龙岗区2021年公立医院建设及设备购置项目</t>
  </si>
  <si>
    <t>龙岗区卫健局</t>
  </si>
  <si>
    <t>光明区公立医院建设项目（一期）</t>
  </si>
  <si>
    <t>区卫生健康局、国科大（光明）</t>
  </si>
  <si>
    <t>光明区公立医院建设项目（二期）</t>
  </si>
  <si>
    <t>区卫生健康局、区妇幼保健院</t>
  </si>
  <si>
    <t>宝安区养老院建设工程项目</t>
  </si>
  <si>
    <t>养老</t>
  </si>
  <si>
    <t>宝安区民政局</t>
  </si>
  <si>
    <t>福田区学前教育项目</t>
  </si>
  <si>
    <t>福田区教育局等</t>
  </si>
  <si>
    <t>2021年深圳市（龙岗区）老旧城区改造专项债券（二期）-2021年深圳市政府专项债券（四十二期）</t>
  </si>
  <si>
    <t>深圳市龙岗区城镇老旧小区综合改造工程</t>
  </si>
  <si>
    <t>龙岗区城管局</t>
  </si>
  <si>
    <t>2021年深圳市（龙岗区）产业园区基础设施专项债券（一期）-2021年深圳市政府专项债券（四十三期）</t>
  </si>
  <si>
    <t>深圳市龙岗区新型基础设施建设项目</t>
  </si>
  <si>
    <t>龙岗区政数局</t>
  </si>
  <si>
    <t>2021年深圳市（龙华区）文体设施专项债券（一期）-2021年深圳市政府专项债券（四十四期）</t>
  </si>
  <si>
    <t>深圳市龙华区文体设施类项目</t>
  </si>
  <si>
    <t>龙华区文化广电旅游体育局</t>
  </si>
  <si>
    <t>2021年深圳市（龙华区）城镇老旧小区改造专项债券（一期）-2021年深圳市政府专项债券（四十五期）</t>
  </si>
  <si>
    <t>2023-2030年每年按发行规模的10%偿还本金，2031年按发行规模的20%偿还本金</t>
  </si>
  <si>
    <t>深圳市龙华区城镇老旧小区改造项目</t>
  </si>
  <si>
    <t>城市管理和综合执法局</t>
  </si>
  <si>
    <t>2021年深圳市（龙华区）保障性租赁住房专项债券（一期）-2021年深圳市政府专项债券（四十六期）</t>
  </si>
  <si>
    <t>深圳市龙华区保障性租赁住房项目</t>
  </si>
  <si>
    <t>龙华区住房和建设局</t>
  </si>
  <si>
    <t>2021年深圳市（坪山区）学前教育专项债券（一期）-2021年深圳市政府专项债券（四十七期）</t>
  </si>
  <si>
    <t>深圳市坪山区石井街道横塘路幼儿园改造工程</t>
  </si>
  <si>
    <t>坪山区教育局</t>
  </si>
  <si>
    <t>深圳市坪山区龙田街道老坑社区公办幼儿园改造项目及竹坑社区公办幼儿园改造项目</t>
  </si>
  <si>
    <t>深圳市坪山区坑梓横坪路3号公办幼儿园改造工程和坑梓双秀路12号公办幼儿园改造工程</t>
  </si>
  <si>
    <t>2021年深圳市（光明区）城镇老旧小区改造专项债券（一期）-2021年深圳市政府专项债券（四十八期）</t>
  </si>
  <si>
    <t>光明区城镇老旧小区改造项目</t>
  </si>
  <si>
    <t>区城管和综合执法局</t>
  </si>
  <si>
    <t>2021年深圳市产业园区基础设施专项债券（二期）-2021年深圳市政府专项债券（四十九期）</t>
  </si>
  <si>
    <t>羊台书苑基础设施建设</t>
  </si>
  <si>
    <t>综合性国家科学中心—光明科学城配套基础设施项目（一期）</t>
  </si>
  <si>
    <t>综合性国家科学中心—光明科学城市政和产业园区基础设施建设项目（二期）</t>
  </si>
  <si>
    <t>区国资局</t>
  </si>
  <si>
    <t>2021年深圳市城镇污水垃圾处理专项债券（二期）-2021年深圳市政府专项债券（五十期）</t>
  </si>
  <si>
    <t>深圳市大鹏新区水环境治理项目（打包续发）</t>
  </si>
  <si>
    <t>深圳市大鹏新区建筑工务署</t>
  </si>
  <si>
    <t>深圳市龙华区城镇垃圾处理项目</t>
  </si>
  <si>
    <t>2021年深圳市（大鹏新区）城乡冷链物流基础设施专项债券（一期）-2021年深圳市政府专项债券（五十一期）</t>
  </si>
  <si>
    <t>深圳市大鹏新区南澳码头项目</t>
  </si>
  <si>
    <t>城乡冷链物流基础设施</t>
  </si>
  <si>
    <t>2021年深圳市（福田区）产业园区基础设施专项债券（二期）-2021年深圳市政府专项债券（五十二期）</t>
  </si>
  <si>
    <t>福田区产业园区基础设施项目</t>
  </si>
  <si>
    <t>福田区建工署等</t>
  </si>
  <si>
    <t>2021年深圳市（福田区）棚户区改造专项债券（二期）-2021年深圳市政府专项债券（五十三期）</t>
  </si>
  <si>
    <t>福田区南华村棚户区改造项目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</si>
</sst>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_);[Red]\(0\)"/>
  </numFmts>
  <fonts count="51">
    <font>
      <sz val="11"/>
      <color theme="1"/>
      <name val="Calibri"/>
      <family val="0"/>
    </font>
    <font>
      <sz val="11"/>
      <name val="宋体"/>
      <family val="0"/>
    </font>
    <font>
      <sz val="11"/>
      <color indexed="10"/>
      <name val="宋体"/>
      <family val="0"/>
    </font>
    <font>
      <b/>
      <sz val="20"/>
      <name val="宋体"/>
      <family val="0"/>
    </font>
    <font>
      <b/>
      <sz val="14"/>
      <name val="宋体"/>
      <family val="0"/>
    </font>
    <font>
      <sz val="12"/>
      <name val="宋体"/>
      <family val="0"/>
    </font>
    <font>
      <sz val="12"/>
      <name val="华文仿宋"/>
      <family val="0"/>
    </font>
    <font>
      <sz val="12"/>
      <color indexed="10"/>
      <name val="华文仿宋"/>
      <family val="0"/>
    </font>
    <font>
      <sz val="12"/>
      <color indexed="10"/>
      <name val="宋体"/>
      <family val="0"/>
    </font>
    <font>
      <sz val="11"/>
      <color indexed="9"/>
      <name val="宋体"/>
      <family val="0"/>
    </font>
    <font>
      <sz val="11"/>
      <color indexed="19"/>
      <name val="宋体"/>
      <family val="0"/>
    </font>
    <font>
      <sz val="11"/>
      <color indexed="62"/>
      <name val="宋体"/>
      <family val="0"/>
    </font>
    <font>
      <b/>
      <sz val="11"/>
      <color indexed="62"/>
      <name val="宋体"/>
      <family val="0"/>
    </font>
    <font>
      <sz val="11"/>
      <color indexed="16"/>
      <name val="宋体"/>
      <family val="0"/>
    </font>
    <font>
      <b/>
      <sz val="11"/>
      <color indexed="53"/>
      <name val="宋体"/>
      <family val="0"/>
    </font>
    <font>
      <i/>
      <sz val="11"/>
      <color indexed="23"/>
      <name val="宋体"/>
      <family val="0"/>
    </font>
    <font>
      <b/>
      <sz val="11"/>
      <color indexed="9"/>
      <name val="宋体"/>
      <family val="0"/>
    </font>
    <font>
      <b/>
      <sz val="15"/>
      <color indexed="62"/>
      <name val="宋体"/>
      <family val="0"/>
    </font>
    <font>
      <b/>
      <sz val="11"/>
      <color indexed="63"/>
      <name val="宋体"/>
      <family val="0"/>
    </font>
    <font>
      <b/>
      <sz val="18"/>
      <color indexed="62"/>
      <name val="宋体"/>
      <family val="0"/>
    </font>
    <font>
      <sz val="11"/>
      <color indexed="53"/>
      <name val="宋体"/>
      <family val="0"/>
    </font>
    <font>
      <b/>
      <sz val="13"/>
      <color indexed="62"/>
      <name val="宋体"/>
      <family val="0"/>
    </font>
    <font>
      <b/>
      <sz val="11"/>
      <color indexed="8"/>
      <name val="宋体"/>
      <family val="0"/>
    </font>
    <font>
      <u val="single"/>
      <sz val="11"/>
      <color indexed="12"/>
      <name val="宋体"/>
      <family val="0"/>
    </font>
    <font>
      <sz val="11"/>
      <color indexed="17"/>
      <name val="宋体"/>
      <family val="0"/>
    </font>
    <font>
      <u val="single"/>
      <sz val="11"/>
      <color indexed="2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20"/>
      <name val="Calibri"/>
      <family val="0"/>
    </font>
    <font>
      <b/>
      <sz val="14"/>
      <name val="Calibri"/>
      <family val="0"/>
    </font>
    <font>
      <sz val="12"/>
      <name val="Calibri"/>
      <family val="0"/>
    </font>
    <font>
      <sz val="12"/>
      <color rgb="FFFF0000"/>
      <name val="华文仿宋"/>
      <family val="0"/>
    </font>
    <font>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6" fillId="0" borderId="0">
      <alignment vertical="center"/>
      <protection/>
    </xf>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0" fillId="0" borderId="0">
      <alignment vertical="center"/>
      <protection/>
    </xf>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6" fillId="0" borderId="0">
      <alignment vertical="center"/>
      <protection/>
    </xf>
    <xf numFmtId="0" fontId="26" fillId="0" borderId="0">
      <alignment vertical="center"/>
      <protection/>
    </xf>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6" fillId="0" borderId="0">
      <alignment vertical="center"/>
      <protection/>
    </xf>
    <xf numFmtId="0" fontId="26" fillId="0" borderId="0">
      <alignment vertical="center"/>
      <protection/>
    </xf>
  </cellStyleXfs>
  <cellXfs count="48">
    <xf numFmtId="0" fontId="0" fillId="0" borderId="0" xfId="0" applyFont="1" applyAlignment="1">
      <alignment vertical="center"/>
    </xf>
    <xf numFmtId="0" fontId="45" fillId="33" borderId="0" xfId="0" applyFont="1" applyFill="1" applyAlignment="1">
      <alignment horizontal="center" vertical="center" wrapText="1"/>
    </xf>
    <xf numFmtId="0" fontId="45" fillId="33" borderId="0" xfId="0" applyFont="1" applyFill="1" applyAlignment="1">
      <alignment vertical="center" wrapText="1"/>
    </xf>
    <xf numFmtId="0" fontId="33" fillId="33" borderId="0" xfId="0" applyFont="1" applyFill="1" applyAlignment="1">
      <alignment vertical="center" wrapText="1"/>
    </xf>
    <xf numFmtId="0" fontId="45" fillId="33" borderId="0" xfId="0" applyFont="1" applyFill="1" applyAlignment="1">
      <alignment horizontal="left" vertical="center" wrapText="1"/>
    </xf>
    <xf numFmtId="0" fontId="46" fillId="33" borderId="0" xfId="0" applyFont="1" applyFill="1" applyAlignment="1">
      <alignment horizontal="center" vertical="center" wrapText="1"/>
    </xf>
    <xf numFmtId="0" fontId="45" fillId="33" borderId="0" xfId="0" applyFont="1" applyFill="1" applyBorder="1" applyAlignment="1">
      <alignment horizontal="left" vertical="center" wrapText="1"/>
    </xf>
    <xf numFmtId="0" fontId="45" fillId="33" borderId="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48"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8" fillId="33" borderId="10" xfId="22" applyNumberFormat="1"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8" fillId="33" borderId="11" xfId="22" applyNumberFormat="1" applyFont="1" applyFill="1" applyBorder="1" applyAlignment="1">
      <alignment horizontal="center" vertical="center" wrapText="1"/>
    </xf>
    <xf numFmtId="0" fontId="48" fillId="33" borderId="11" xfId="0" applyNumberFormat="1"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48" fillId="33" borderId="12" xfId="22" applyNumberFormat="1" applyFont="1" applyFill="1" applyBorder="1" applyAlignment="1">
      <alignment horizontal="center" vertical="center" wrapText="1"/>
    </xf>
    <xf numFmtId="0" fontId="48" fillId="33" borderId="12" xfId="0" applyNumberFormat="1"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48" fillId="33" borderId="13" xfId="22" applyNumberFormat="1" applyFont="1" applyFill="1" applyBorder="1" applyAlignment="1">
      <alignment horizontal="center" vertical="center" wrapText="1"/>
    </xf>
    <xf numFmtId="0" fontId="48" fillId="33" borderId="13"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10" xfId="22" applyNumberFormat="1"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45" fillId="33" borderId="0" xfId="0" applyFont="1" applyFill="1" applyBorder="1" applyAlignment="1">
      <alignment vertical="center" wrapText="1"/>
    </xf>
    <xf numFmtId="0" fontId="5" fillId="33" borderId="10" xfId="0" applyFont="1" applyFill="1" applyBorder="1" applyAlignment="1">
      <alignment horizontal="left" vertical="center" wrapText="1"/>
    </xf>
    <xf numFmtId="176" fontId="48" fillId="33" borderId="10" xfId="0" applyNumberFormat="1" applyFont="1" applyFill="1" applyBorder="1" applyAlignment="1">
      <alignment horizontal="center" vertical="center" wrapText="1"/>
    </xf>
    <xf numFmtId="0" fontId="48" fillId="33" borderId="10" xfId="0" applyFont="1" applyFill="1" applyBorder="1" applyAlignment="1">
      <alignment horizontal="left" vertical="center" wrapText="1"/>
    </xf>
    <xf numFmtId="0" fontId="48" fillId="33" borderId="10" xfId="0" applyFont="1" applyFill="1" applyBorder="1" applyAlignment="1">
      <alignment horizontal="right" vertical="center" wrapText="1"/>
    </xf>
    <xf numFmtId="0" fontId="45" fillId="33" borderId="10" xfId="0" applyFont="1" applyFill="1" applyBorder="1" applyAlignment="1">
      <alignment horizontal="right" vertical="center" wrapText="1"/>
    </xf>
    <xf numFmtId="0" fontId="5" fillId="33" borderId="10" xfId="0" applyFont="1" applyFill="1" applyBorder="1" applyAlignment="1">
      <alignment horizontal="right" vertical="center" wrapText="1"/>
    </xf>
    <xf numFmtId="177" fontId="48" fillId="33" borderId="10" xfId="0" applyNumberFormat="1" applyFont="1" applyFill="1" applyBorder="1" applyAlignment="1">
      <alignment horizontal="center" vertical="center" wrapText="1"/>
    </xf>
    <xf numFmtId="0" fontId="48" fillId="33" borderId="10" xfId="0" applyFont="1" applyFill="1" applyBorder="1" applyAlignment="1">
      <alignment horizontal="right" vertical="center"/>
    </xf>
    <xf numFmtId="0" fontId="48" fillId="33" borderId="11" xfId="0" applyFont="1" applyFill="1" applyBorder="1" applyAlignment="1">
      <alignment horizontal="right" vertical="center" wrapText="1"/>
    </xf>
    <xf numFmtId="0" fontId="48" fillId="33" borderId="10" xfId="0" applyFont="1" applyFill="1" applyBorder="1" applyAlignment="1">
      <alignment vertical="center" wrapText="1"/>
    </xf>
    <xf numFmtId="0" fontId="5" fillId="33" borderId="10" xfId="0" applyFont="1" applyFill="1" applyBorder="1" applyAlignment="1">
      <alignment vertical="center" wrapText="1"/>
    </xf>
    <xf numFmtId="0" fontId="50" fillId="33" borderId="10" xfId="0" applyFont="1" applyFill="1" applyBorder="1" applyAlignment="1">
      <alignment horizontal="left" vertical="center" wrapText="1"/>
    </xf>
    <xf numFmtId="0" fontId="45" fillId="33" borderId="0" xfId="0" applyFont="1" applyFill="1" applyBorder="1" applyAlignment="1">
      <alignment horizontal="right"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2 9 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11 5"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 2 9" xfId="56"/>
    <cellStyle name="常规 3 2"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3" xfId="67"/>
    <cellStyle name="常规 6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Q62"/>
  <sheetViews>
    <sheetView tabSelected="1" zoomScale="85" zoomScaleNormal="85" workbookViewId="0" topLeftCell="A1">
      <selection activeCell="G6" sqref="G6"/>
    </sheetView>
  </sheetViews>
  <sheetFormatPr defaultColWidth="9.00390625" defaultRowHeight="15"/>
  <cols>
    <col min="1" max="1" width="6.7109375" style="1" customWidth="1"/>
    <col min="2" max="2" width="40.28125" style="4" customWidth="1"/>
    <col min="3" max="3" width="14.8515625" style="1" customWidth="1"/>
    <col min="4" max="4" width="15.421875" style="1" customWidth="1"/>
    <col min="5" max="5" width="10.28125" style="1" customWidth="1"/>
    <col min="6" max="6" width="11.8515625" style="1" customWidth="1"/>
    <col min="7" max="7" width="13.421875" style="1" customWidth="1"/>
    <col min="8" max="10" width="13.57421875" style="1" customWidth="1"/>
    <col min="11" max="11" width="21.421875" style="1" customWidth="1"/>
    <col min="12" max="12" width="13.57421875" style="1" customWidth="1"/>
    <col min="13" max="13" width="17.421875" style="2" customWidth="1"/>
    <col min="14" max="14" width="52.28125" style="4" customWidth="1"/>
    <col min="15" max="15" width="31.57421875" style="1" customWidth="1"/>
    <col min="16" max="16" width="29.28125" style="1" customWidth="1"/>
    <col min="17" max="17" width="19.7109375" style="2" customWidth="1"/>
    <col min="18" max="16384" width="9.00390625" style="2" customWidth="1"/>
  </cols>
  <sheetData>
    <row r="2" spans="1:16" ht="45.75" customHeight="1">
      <c r="A2" s="5" t="s">
        <v>0</v>
      </c>
      <c r="B2" s="5"/>
      <c r="C2" s="5"/>
      <c r="D2" s="5"/>
      <c r="E2" s="5"/>
      <c r="F2" s="5"/>
      <c r="G2" s="5"/>
      <c r="H2" s="5"/>
      <c r="I2" s="5"/>
      <c r="J2" s="5"/>
      <c r="K2" s="5"/>
      <c r="L2" s="5"/>
      <c r="M2" s="5"/>
      <c r="N2" s="5"/>
      <c r="O2" s="5"/>
      <c r="P2" s="5"/>
    </row>
    <row r="3" spans="2:17" ht="31.5" customHeight="1">
      <c r="B3" s="6"/>
      <c r="C3" s="7"/>
      <c r="D3" s="7"/>
      <c r="E3" s="7"/>
      <c r="F3" s="7"/>
      <c r="G3" s="7"/>
      <c r="H3" s="7"/>
      <c r="I3" s="7"/>
      <c r="J3" s="7"/>
      <c r="K3" s="7"/>
      <c r="L3" s="7"/>
      <c r="M3" s="34"/>
      <c r="N3" s="6"/>
      <c r="O3" s="7"/>
      <c r="Q3" s="47" t="s">
        <v>1</v>
      </c>
    </row>
    <row r="4" spans="1:17" ht="43.5" customHeight="1">
      <c r="A4" s="8" t="s">
        <v>2</v>
      </c>
      <c r="B4" s="8" t="s">
        <v>3</v>
      </c>
      <c r="C4" s="8" t="s">
        <v>4</v>
      </c>
      <c r="D4" s="8"/>
      <c r="E4" s="8"/>
      <c r="F4" s="8"/>
      <c r="G4" s="8"/>
      <c r="H4" s="8"/>
      <c r="I4" s="8"/>
      <c r="J4" s="8"/>
      <c r="K4" s="8"/>
      <c r="L4" s="8"/>
      <c r="M4" s="8"/>
      <c r="N4" s="8" t="s">
        <v>5</v>
      </c>
      <c r="O4" s="8"/>
      <c r="P4" s="8"/>
      <c r="Q4" s="8"/>
    </row>
    <row r="5" spans="1:17" s="1" customFormat="1" ht="49.5" customHeight="1">
      <c r="A5" s="8"/>
      <c r="B5" s="8"/>
      <c r="C5" s="8" t="s">
        <v>6</v>
      </c>
      <c r="D5" s="8" t="s">
        <v>7</v>
      </c>
      <c r="E5" s="8" t="s">
        <v>8</v>
      </c>
      <c r="F5" s="8" t="s">
        <v>9</v>
      </c>
      <c r="G5" s="8" t="s">
        <v>7</v>
      </c>
      <c r="H5" s="8" t="s">
        <v>10</v>
      </c>
      <c r="I5" s="8" t="s">
        <v>11</v>
      </c>
      <c r="J5" s="8" t="s">
        <v>12</v>
      </c>
      <c r="K5" s="8" t="s">
        <v>13</v>
      </c>
      <c r="L5" s="8" t="s">
        <v>14</v>
      </c>
      <c r="M5" s="8" t="s">
        <v>15</v>
      </c>
      <c r="N5" s="8" t="s">
        <v>16</v>
      </c>
      <c r="O5" s="8" t="s">
        <v>17</v>
      </c>
      <c r="P5" s="8" t="s">
        <v>18</v>
      </c>
      <c r="Q5" s="8" t="s">
        <v>19</v>
      </c>
    </row>
    <row r="6" spans="1:17" ht="51.75">
      <c r="A6" s="9">
        <v>1</v>
      </c>
      <c r="B6" s="10" t="s">
        <v>20</v>
      </c>
      <c r="C6" s="11">
        <v>1.8</v>
      </c>
      <c r="D6" s="11">
        <v>1.3</v>
      </c>
      <c r="E6" s="9" t="s">
        <v>21</v>
      </c>
      <c r="F6" s="11">
        <v>1.8</v>
      </c>
      <c r="G6" s="11">
        <v>1.3</v>
      </c>
      <c r="H6" s="9" t="s">
        <v>22</v>
      </c>
      <c r="I6" s="11">
        <v>3</v>
      </c>
      <c r="J6" s="11" t="s">
        <v>23</v>
      </c>
      <c r="K6" s="35" t="s">
        <v>24</v>
      </c>
      <c r="L6" s="9" t="s">
        <v>25</v>
      </c>
      <c r="M6" s="36">
        <v>44411</v>
      </c>
      <c r="N6" s="37" t="s">
        <v>26</v>
      </c>
      <c r="O6" s="38" t="s">
        <v>27</v>
      </c>
      <c r="P6" s="38" t="s">
        <v>28</v>
      </c>
      <c r="Q6" s="38" t="s">
        <v>27</v>
      </c>
    </row>
    <row r="7" spans="1:17" ht="27" customHeight="1">
      <c r="A7" s="12">
        <v>2</v>
      </c>
      <c r="B7" s="10" t="s">
        <v>29</v>
      </c>
      <c r="C7" s="11">
        <v>5.16</v>
      </c>
      <c r="D7" s="11">
        <v>3.8</v>
      </c>
      <c r="E7" s="13" t="s">
        <v>30</v>
      </c>
      <c r="F7" s="11">
        <v>3</v>
      </c>
      <c r="G7" s="11">
        <v>1.9</v>
      </c>
      <c r="H7" s="9" t="s">
        <v>22</v>
      </c>
      <c r="I7" s="11">
        <v>3</v>
      </c>
      <c r="J7" s="11" t="s">
        <v>23</v>
      </c>
      <c r="K7" s="35" t="s">
        <v>24</v>
      </c>
      <c r="L7" s="9" t="s">
        <v>25</v>
      </c>
      <c r="M7" s="36">
        <v>44411</v>
      </c>
      <c r="N7" s="35" t="s">
        <v>31</v>
      </c>
      <c r="O7" s="39" t="s">
        <v>32</v>
      </c>
      <c r="P7" s="38" t="s">
        <v>33</v>
      </c>
      <c r="Q7" s="38" t="s">
        <v>34</v>
      </c>
    </row>
    <row r="8" spans="1:17" ht="27" customHeight="1">
      <c r="A8" s="12"/>
      <c r="B8" s="10"/>
      <c r="C8" s="11"/>
      <c r="D8" s="11"/>
      <c r="E8" s="13" t="s">
        <v>35</v>
      </c>
      <c r="F8" s="13">
        <v>1</v>
      </c>
      <c r="G8" s="13">
        <v>0.9</v>
      </c>
      <c r="H8" s="13" t="s">
        <v>22</v>
      </c>
      <c r="I8" s="13">
        <v>3</v>
      </c>
      <c r="J8" s="13" t="s">
        <v>23</v>
      </c>
      <c r="K8" s="35" t="s">
        <v>24</v>
      </c>
      <c r="L8" s="9" t="s">
        <v>25</v>
      </c>
      <c r="M8" s="36">
        <v>44411</v>
      </c>
      <c r="N8" s="35" t="s">
        <v>36</v>
      </c>
      <c r="O8" s="40" t="s">
        <v>32</v>
      </c>
      <c r="P8" s="40" t="s">
        <v>37</v>
      </c>
      <c r="Q8" s="38" t="s">
        <v>34</v>
      </c>
    </row>
    <row r="9" spans="1:17" ht="27" customHeight="1">
      <c r="A9" s="12"/>
      <c r="B9" s="10"/>
      <c r="C9" s="11"/>
      <c r="D9" s="11"/>
      <c r="E9" s="13" t="s">
        <v>38</v>
      </c>
      <c r="F9" s="13">
        <v>1.16</v>
      </c>
      <c r="G9" s="13">
        <v>1</v>
      </c>
      <c r="H9" s="13" t="s">
        <v>22</v>
      </c>
      <c r="I9" s="13">
        <v>3</v>
      </c>
      <c r="J9" s="13" t="s">
        <v>23</v>
      </c>
      <c r="K9" s="35" t="s">
        <v>24</v>
      </c>
      <c r="L9" s="9" t="s">
        <v>25</v>
      </c>
      <c r="M9" s="36">
        <v>44411</v>
      </c>
      <c r="N9" s="35" t="s">
        <v>39</v>
      </c>
      <c r="O9" s="40" t="s">
        <v>32</v>
      </c>
      <c r="P9" s="40" t="s">
        <v>40</v>
      </c>
      <c r="Q9" s="38" t="s">
        <v>34</v>
      </c>
    </row>
    <row r="10" spans="1:17" ht="67.5" customHeight="1">
      <c r="A10" s="9">
        <v>3</v>
      </c>
      <c r="B10" s="10" t="s">
        <v>41</v>
      </c>
      <c r="C10" s="11">
        <v>6.91</v>
      </c>
      <c r="D10" s="11" t="s">
        <v>42</v>
      </c>
      <c r="E10" s="9" t="s">
        <v>21</v>
      </c>
      <c r="F10" s="11">
        <v>6.91</v>
      </c>
      <c r="G10" s="11" t="s">
        <v>42</v>
      </c>
      <c r="H10" s="9" t="s">
        <v>22</v>
      </c>
      <c r="I10" s="11">
        <v>15</v>
      </c>
      <c r="J10" s="11" t="s">
        <v>23</v>
      </c>
      <c r="K10" s="35" t="s">
        <v>43</v>
      </c>
      <c r="L10" s="9" t="s">
        <v>44</v>
      </c>
      <c r="M10" s="36">
        <v>44411</v>
      </c>
      <c r="N10" s="37" t="s">
        <v>45</v>
      </c>
      <c r="O10" s="38" t="s">
        <v>46</v>
      </c>
      <c r="P10" s="38" t="s">
        <v>47</v>
      </c>
      <c r="Q10" s="38" t="s">
        <v>48</v>
      </c>
    </row>
    <row r="11" spans="1:17" ht="51.75">
      <c r="A11" s="9">
        <v>4</v>
      </c>
      <c r="B11" s="10" t="s">
        <v>49</v>
      </c>
      <c r="C11" s="11">
        <v>3</v>
      </c>
      <c r="D11" s="11" t="s">
        <v>42</v>
      </c>
      <c r="E11" s="9" t="s">
        <v>21</v>
      </c>
      <c r="F11" s="11">
        <v>3</v>
      </c>
      <c r="G11" s="11" t="s">
        <v>42</v>
      </c>
      <c r="H11" s="9" t="s">
        <v>22</v>
      </c>
      <c r="I11" s="11">
        <v>10</v>
      </c>
      <c r="J11" s="11" t="s">
        <v>23</v>
      </c>
      <c r="K11" s="35" t="s">
        <v>50</v>
      </c>
      <c r="L11" s="9" t="s">
        <v>44</v>
      </c>
      <c r="M11" s="36">
        <v>44411</v>
      </c>
      <c r="N11" s="37" t="s">
        <v>51</v>
      </c>
      <c r="O11" s="38" t="s">
        <v>52</v>
      </c>
      <c r="P11" s="38" t="s">
        <v>53</v>
      </c>
      <c r="Q11" s="38" t="s">
        <v>54</v>
      </c>
    </row>
    <row r="12" spans="1:17" ht="51.75">
      <c r="A12" s="9">
        <v>5</v>
      </c>
      <c r="B12" s="10" t="s">
        <v>55</v>
      </c>
      <c r="C12" s="11">
        <v>2</v>
      </c>
      <c r="D12" s="11" t="s">
        <v>42</v>
      </c>
      <c r="E12" s="9" t="s">
        <v>21</v>
      </c>
      <c r="F12" s="11">
        <v>2</v>
      </c>
      <c r="G12" s="11" t="s">
        <v>42</v>
      </c>
      <c r="H12" s="9" t="s">
        <v>22</v>
      </c>
      <c r="I12" s="11">
        <v>15</v>
      </c>
      <c r="J12" s="11" t="s">
        <v>23</v>
      </c>
      <c r="K12" s="35" t="s">
        <v>43</v>
      </c>
      <c r="L12" s="9" t="s">
        <v>44</v>
      </c>
      <c r="M12" s="36">
        <v>44411</v>
      </c>
      <c r="N12" s="9" t="s">
        <v>56</v>
      </c>
      <c r="O12" s="38" t="s">
        <v>57</v>
      </c>
      <c r="P12" s="38" t="s">
        <v>58</v>
      </c>
      <c r="Q12" s="38" t="s">
        <v>48</v>
      </c>
    </row>
    <row r="13" spans="1:17" ht="52.5" customHeight="1">
      <c r="A13" s="9">
        <v>6</v>
      </c>
      <c r="B13" s="10" t="s">
        <v>59</v>
      </c>
      <c r="C13" s="11">
        <v>1.5</v>
      </c>
      <c r="D13" s="11" t="s">
        <v>42</v>
      </c>
      <c r="E13" s="14" t="s">
        <v>38</v>
      </c>
      <c r="F13" s="14">
        <v>1.5</v>
      </c>
      <c r="G13" s="11" t="s">
        <v>42</v>
      </c>
      <c r="H13" s="9" t="s">
        <v>22</v>
      </c>
      <c r="I13" s="12">
        <v>20</v>
      </c>
      <c r="J13" s="11" t="s">
        <v>23</v>
      </c>
      <c r="K13" s="35" t="s">
        <v>24</v>
      </c>
      <c r="L13" s="9" t="s">
        <v>44</v>
      </c>
      <c r="M13" s="36">
        <v>44411</v>
      </c>
      <c r="N13" s="35" t="s">
        <v>60</v>
      </c>
      <c r="O13" s="38" t="s">
        <v>61</v>
      </c>
      <c r="P13" s="38" t="s">
        <v>62</v>
      </c>
      <c r="Q13" s="38" t="s">
        <v>61</v>
      </c>
    </row>
    <row r="14" spans="1:17" ht="51.75" customHeight="1">
      <c r="A14" s="9">
        <v>7</v>
      </c>
      <c r="B14" s="10" t="s">
        <v>63</v>
      </c>
      <c r="C14" s="11">
        <v>0.5</v>
      </c>
      <c r="D14" s="11" t="s">
        <v>42</v>
      </c>
      <c r="E14" s="9" t="s">
        <v>64</v>
      </c>
      <c r="F14" s="11">
        <v>0.5</v>
      </c>
      <c r="G14" s="11" t="s">
        <v>42</v>
      </c>
      <c r="H14" s="9" t="s">
        <v>22</v>
      </c>
      <c r="I14" s="11">
        <v>15</v>
      </c>
      <c r="J14" s="11" t="s">
        <v>23</v>
      </c>
      <c r="K14" s="35" t="s">
        <v>24</v>
      </c>
      <c r="L14" s="9" t="s">
        <v>44</v>
      </c>
      <c r="M14" s="36">
        <v>44411</v>
      </c>
      <c r="N14" s="35" t="s">
        <v>65</v>
      </c>
      <c r="O14" s="38" t="s">
        <v>61</v>
      </c>
      <c r="P14" s="38" t="s">
        <v>66</v>
      </c>
      <c r="Q14" s="38" t="s">
        <v>61</v>
      </c>
    </row>
    <row r="15" spans="1:17" ht="51.75" customHeight="1">
      <c r="A15" s="15">
        <v>8</v>
      </c>
      <c r="B15" s="16" t="s">
        <v>67</v>
      </c>
      <c r="C15" s="17">
        <f>SUM(F15:F21)</f>
        <v>17.6612</v>
      </c>
      <c r="D15" s="18" t="s">
        <v>42</v>
      </c>
      <c r="E15" s="9" t="s">
        <v>38</v>
      </c>
      <c r="F15" s="11">
        <v>4</v>
      </c>
      <c r="G15" s="11" t="s">
        <v>42</v>
      </c>
      <c r="H15" s="9" t="s">
        <v>22</v>
      </c>
      <c r="I15" s="41">
        <v>15</v>
      </c>
      <c r="J15" s="11" t="s">
        <v>23</v>
      </c>
      <c r="K15" s="35" t="s">
        <v>24</v>
      </c>
      <c r="L15" s="9" t="s">
        <v>44</v>
      </c>
      <c r="M15" s="36">
        <v>44411</v>
      </c>
      <c r="N15" s="35" t="s">
        <v>68</v>
      </c>
      <c r="O15" s="42" t="s">
        <v>52</v>
      </c>
      <c r="P15" s="38" t="s">
        <v>69</v>
      </c>
      <c r="Q15" s="38" t="s">
        <v>54</v>
      </c>
    </row>
    <row r="16" spans="1:17" ht="28.5">
      <c r="A16" s="19"/>
      <c r="B16" s="20"/>
      <c r="C16" s="21"/>
      <c r="D16" s="22"/>
      <c r="E16" s="9" t="s">
        <v>70</v>
      </c>
      <c r="F16" s="11">
        <v>10.2612</v>
      </c>
      <c r="G16" s="11" t="s">
        <v>42</v>
      </c>
      <c r="H16" s="9" t="s">
        <v>22</v>
      </c>
      <c r="I16" s="11">
        <v>15</v>
      </c>
      <c r="J16" s="11" t="s">
        <v>23</v>
      </c>
      <c r="K16" s="35" t="s">
        <v>24</v>
      </c>
      <c r="L16" s="9" t="s">
        <v>44</v>
      </c>
      <c r="M16" s="36">
        <v>44411</v>
      </c>
      <c r="N16" s="35" t="s">
        <v>71</v>
      </c>
      <c r="O16" s="38" t="s">
        <v>72</v>
      </c>
      <c r="P16" s="38" t="s">
        <v>73</v>
      </c>
      <c r="Q16" s="38" t="s">
        <v>54</v>
      </c>
    </row>
    <row r="17" spans="1:17" ht="28.5">
      <c r="A17" s="19"/>
      <c r="B17" s="20"/>
      <c r="C17" s="21"/>
      <c r="D17" s="22"/>
      <c r="E17" s="9" t="s">
        <v>74</v>
      </c>
      <c r="F17" s="11">
        <v>0.8</v>
      </c>
      <c r="G17" s="11" t="s">
        <v>42</v>
      </c>
      <c r="H17" s="9" t="s">
        <v>22</v>
      </c>
      <c r="I17" s="11">
        <v>15</v>
      </c>
      <c r="J17" s="11" t="s">
        <v>23</v>
      </c>
      <c r="K17" s="35" t="s">
        <v>24</v>
      </c>
      <c r="L17" s="9" t="s">
        <v>44</v>
      </c>
      <c r="M17" s="36">
        <v>44411</v>
      </c>
      <c r="N17" s="35" t="s">
        <v>75</v>
      </c>
      <c r="O17" s="38" t="s">
        <v>52</v>
      </c>
      <c r="P17" s="38" t="s">
        <v>76</v>
      </c>
      <c r="Q17" s="38" t="s">
        <v>54</v>
      </c>
    </row>
    <row r="18" spans="1:17" ht="28.5">
      <c r="A18" s="19"/>
      <c r="B18" s="20"/>
      <c r="C18" s="21"/>
      <c r="D18" s="22"/>
      <c r="E18" s="9" t="s">
        <v>77</v>
      </c>
      <c r="F18" s="11">
        <v>0.7</v>
      </c>
      <c r="G18" s="11" t="s">
        <v>42</v>
      </c>
      <c r="H18" s="9" t="s">
        <v>22</v>
      </c>
      <c r="I18" s="41">
        <v>15</v>
      </c>
      <c r="J18" s="11" t="s">
        <v>23</v>
      </c>
      <c r="K18" s="35" t="s">
        <v>24</v>
      </c>
      <c r="L18" s="9" t="s">
        <v>44</v>
      </c>
      <c r="M18" s="36">
        <v>44411</v>
      </c>
      <c r="N18" s="35" t="s">
        <v>78</v>
      </c>
      <c r="O18" s="38" t="s">
        <v>52</v>
      </c>
      <c r="P18" s="38" t="s">
        <v>79</v>
      </c>
      <c r="Q18" s="38" t="s">
        <v>54</v>
      </c>
    </row>
    <row r="19" spans="1:17" ht="28.5">
      <c r="A19" s="19"/>
      <c r="B19" s="20"/>
      <c r="C19" s="21"/>
      <c r="D19" s="22"/>
      <c r="E19" s="9" t="s">
        <v>77</v>
      </c>
      <c r="F19" s="11">
        <v>0.4</v>
      </c>
      <c r="G19" s="11" t="s">
        <v>42</v>
      </c>
      <c r="H19" s="9" t="s">
        <v>22</v>
      </c>
      <c r="I19" s="9">
        <v>15</v>
      </c>
      <c r="J19" s="11" t="s">
        <v>23</v>
      </c>
      <c r="K19" s="37" t="s">
        <v>24</v>
      </c>
      <c r="L19" s="9" t="s">
        <v>44</v>
      </c>
      <c r="M19" s="36">
        <v>44411</v>
      </c>
      <c r="N19" s="35" t="s">
        <v>80</v>
      </c>
      <c r="O19" s="38" t="s">
        <v>52</v>
      </c>
      <c r="P19" s="43" t="s">
        <v>81</v>
      </c>
      <c r="Q19" s="38" t="s">
        <v>54</v>
      </c>
    </row>
    <row r="20" spans="1:17" ht="28.5">
      <c r="A20" s="19"/>
      <c r="B20" s="20"/>
      <c r="C20" s="21"/>
      <c r="D20" s="22"/>
      <c r="E20" s="9" t="s">
        <v>82</v>
      </c>
      <c r="F20" s="11">
        <v>0.5</v>
      </c>
      <c r="G20" s="11" t="s">
        <v>42</v>
      </c>
      <c r="H20" s="9" t="s">
        <v>22</v>
      </c>
      <c r="I20" s="11">
        <v>15</v>
      </c>
      <c r="J20" s="11" t="s">
        <v>23</v>
      </c>
      <c r="K20" s="35" t="s">
        <v>24</v>
      </c>
      <c r="L20" s="9" t="s">
        <v>44</v>
      </c>
      <c r="M20" s="36">
        <v>44411</v>
      </c>
      <c r="N20" s="35" t="s">
        <v>83</v>
      </c>
      <c r="O20" s="38" t="s">
        <v>84</v>
      </c>
      <c r="P20" s="38" t="s">
        <v>85</v>
      </c>
      <c r="Q20" s="38" t="s">
        <v>54</v>
      </c>
    </row>
    <row r="21" spans="1:17" ht="28.5">
      <c r="A21" s="23"/>
      <c r="B21" s="24"/>
      <c r="C21" s="25"/>
      <c r="D21" s="26"/>
      <c r="E21" s="9" t="s">
        <v>38</v>
      </c>
      <c r="F21" s="11">
        <v>1</v>
      </c>
      <c r="G21" s="11" t="s">
        <v>42</v>
      </c>
      <c r="H21" s="9" t="s">
        <v>22</v>
      </c>
      <c r="I21" s="41">
        <v>15</v>
      </c>
      <c r="J21" s="11" t="s">
        <v>23</v>
      </c>
      <c r="K21" s="35" t="s">
        <v>24</v>
      </c>
      <c r="L21" s="9" t="s">
        <v>44</v>
      </c>
      <c r="M21" s="36">
        <v>44411</v>
      </c>
      <c r="N21" s="35" t="s">
        <v>86</v>
      </c>
      <c r="O21" s="42" t="s">
        <v>52</v>
      </c>
      <c r="P21" s="38" t="s">
        <v>40</v>
      </c>
      <c r="Q21" s="38" t="s">
        <v>54</v>
      </c>
    </row>
    <row r="22" spans="1:17" ht="34.5" customHeight="1">
      <c r="A22" s="9">
        <v>9</v>
      </c>
      <c r="B22" s="10" t="s">
        <v>87</v>
      </c>
      <c r="C22" s="14">
        <f>SUM(F22:F31)</f>
        <v>18.172</v>
      </c>
      <c r="D22" s="11" t="s">
        <v>42</v>
      </c>
      <c r="E22" s="13" t="s">
        <v>88</v>
      </c>
      <c r="F22" s="27">
        <v>0.2</v>
      </c>
      <c r="G22" s="11" t="s">
        <v>42</v>
      </c>
      <c r="H22" s="13" t="s">
        <v>22</v>
      </c>
      <c r="I22" s="27">
        <v>15</v>
      </c>
      <c r="J22" s="11" t="s">
        <v>23</v>
      </c>
      <c r="K22" s="35" t="s">
        <v>24</v>
      </c>
      <c r="L22" s="9" t="s">
        <v>44</v>
      </c>
      <c r="M22" s="36">
        <v>44411</v>
      </c>
      <c r="N22" s="35" t="s">
        <v>89</v>
      </c>
      <c r="O22" s="38" t="s">
        <v>90</v>
      </c>
      <c r="P22" s="38" t="s">
        <v>91</v>
      </c>
      <c r="Q22" s="38" t="s">
        <v>48</v>
      </c>
    </row>
    <row r="23" spans="1:17" ht="28.5">
      <c r="A23" s="9"/>
      <c r="B23" s="10"/>
      <c r="C23" s="14"/>
      <c r="D23" s="11"/>
      <c r="E23" s="9" t="s">
        <v>35</v>
      </c>
      <c r="F23" s="14">
        <v>1.6</v>
      </c>
      <c r="G23" s="11" t="s">
        <v>42</v>
      </c>
      <c r="H23" s="9" t="s">
        <v>22</v>
      </c>
      <c r="I23" s="11">
        <v>15</v>
      </c>
      <c r="J23" s="11" t="s">
        <v>23</v>
      </c>
      <c r="K23" s="35" t="s">
        <v>24</v>
      </c>
      <c r="L23" s="9" t="s">
        <v>44</v>
      </c>
      <c r="M23" s="36">
        <v>44411</v>
      </c>
      <c r="N23" s="35" t="s">
        <v>92</v>
      </c>
      <c r="O23" s="40" t="s">
        <v>93</v>
      </c>
      <c r="P23" s="38" t="s">
        <v>94</v>
      </c>
      <c r="Q23" s="38" t="s">
        <v>48</v>
      </c>
    </row>
    <row r="24" spans="1:17" ht="28.5">
      <c r="A24" s="9"/>
      <c r="B24" s="10"/>
      <c r="C24" s="14"/>
      <c r="D24" s="11"/>
      <c r="E24" s="9" t="s">
        <v>95</v>
      </c>
      <c r="F24" s="9">
        <v>0.7</v>
      </c>
      <c r="G24" s="11" t="s">
        <v>42</v>
      </c>
      <c r="H24" s="9" t="s">
        <v>22</v>
      </c>
      <c r="I24" s="11">
        <v>15</v>
      </c>
      <c r="J24" s="11" t="s">
        <v>23</v>
      </c>
      <c r="K24" s="35" t="s">
        <v>24</v>
      </c>
      <c r="L24" s="9" t="s">
        <v>44</v>
      </c>
      <c r="M24" s="36">
        <v>44411</v>
      </c>
      <c r="N24" s="35" t="s">
        <v>96</v>
      </c>
      <c r="O24" s="38" t="s">
        <v>97</v>
      </c>
      <c r="P24" s="38" t="s">
        <v>98</v>
      </c>
      <c r="Q24" s="38" t="s">
        <v>48</v>
      </c>
    </row>
    <row r="25" spans="1:17" ht="28.5">
      <c r="A25" s="9"/>
      <c r="B25" s="10"/>
      <c r="C25" s="14"/>
      <c r="D25" s="11"/>
      <c r="E25" s="13" t="s">
        <v>88</v>
      </c>
      <c r="F25" s="27">
        <v>6.987</v>
      </c>
      <c r="G25" s="11" t="s">
        <v>42</v>
      </c>
      <c r="H25" s="13" t="s">
        <v>22</v>
      </c>
      <c r="I25" s="27">
        <v>15</v>
      </c>
      <c r="J25" s="11" t="s">
        <v>23</v>
      </c>
      <c r="K25" s="35" t="s">
        <v>24</v>
      </c>
      <c r="L25" s="9" t="s">
        <v>44</v>
      </c>
      <c r="M25" s="36">
        <v>44411</v>
      </c>
      <c r="N25" s="35" t="s">
        <v>99</v>
      </c>
      <c r="O25" s="38" t="s">
        <v>46</v>
      </c>
      <c r="P25" s="38" t="s">
        <v>100</v>
      </c>
      <c r="Q25" s="38" t="s">
        <v>48</v>
      </c>
    </row>
    <row r="26" spans="1:17" ht="28.5">
      <c r="A26" s="9"/>
      <c r="B26" s="10"/>
      <c r="C26" s="14"/>
      <c r="D26" s="11"/>
      <c r="E26" s="11" t="s">
        <v>38</v>
      </c>
      <c r="F26" s="11">
        <v>6</v>
      </c>
      <c r="G26" s="11" t="s">
        <v>42</v>
      </c>
      <c r="H26" s="11" t="s">
        <v>22</v>
      </c>
      <c r="I26" s="11">
        <v>15</v>
      </c>
      <c r="J26" s="11" t="s">
        <v>23</v>
      </c>
      <c r="K26" s="35" t="s">
        <v>24</v>
      </c>
      <c r="L26" s="9" t="s">
        <v>44</v>
      </c>
      <c r="M26" s="36">
        <v>44411</v>
      </c>
      <c r="N26" s="35" t="s">
        <v>101</v>
      </c>
      <c r="O26" s="38" t="s">
        <v>46</v>
      </c>
      <c r="P26" s="38" t="s">
        <v>102</v>
      </c>
      <c r="Q26" s="38" t="s">
        <v>48</v>
      </c>
    </row>
    <row r="27" spans="1:17" ht="28.5">
      <c r="A27" s="9"/>
      <c r="B27" s="10"/>
      <c r="C27" s="14"/>
      <c r="D27" s="11"/>
      <c r="E27" s="11"/>
      <c r="F27" s="11"/>
      <c r="G27" s="11" t="s">
        <v>42</v>
      </c>
      <c r="H27" s="11"/>
      <c r="I27" s="11"/>
      <c r="J27" s="11" t="s">
        <v>23</v>
      </c>
      <c r="K27" s="35" t="s">
        <v>24</v>
      </c>
      <c r="L27" s="35" t="s">
        <v>44</v>
      </c>
      <c r="M27" s="36">
        <v>44411</v>
      </c>
      <c r="N27" s="35" t="s">
        <v>103</v>
      </c>
      <c r="O27" s="38"/>
      <c r="P27" s="38" t="s">
        <v>104</v>
      </c>
      <c r="Q27" s="38" t="s">
        <v>48</v>
      </c>
    </row>
    <row r="28" spans="1:17" ht="28.5">
      <c r="A28" s="9"/>
      <c r="B28" s="10"/>
      <c r="C28" s="14"/>
      <c r="D28" s="11"/>
      <c r="E28" s="9" t="s">
        <v>77</v>
      </c>
      <c r="F28" s="11">
        <v>0.135</v>
      </c>
      <c r="G28" s="11" t="s">
        <v>42</v>
      </c>
      <c r="H28" s="9" t="s">
        <v>22</v>
      </c>
      <c r="I28" s="11">
        <v>15</v>
      </c>
      <c r="J28" s="11" t="s">
        <v>23</v>
      </c>
      <c r="K28" s="35" t="s">
        <v>24</v>
      </c>
      <c r="L28" s="9" t="s">
        <v>44</v>
      </c>
      <c r="M28" s="36">
        <v>44411</v>
      </c>
      <c r="N28" s="35" t="s">
        <v>105</v>
      </c>
      <c r="O28" s="38" t="s">
        <v>46</v>
      </c>
      <c r="P28" s="38" t="s">
        <v>106</v>
      </c>
      <c r="Q28" s="38" t="s">
        <v>48</v>
      </c>
    </row>
    <row r="29" spans="1:17" ht="28.5">
      <c r="A29" s="9"/>
      <c r="B29" s="10"/>
      <c r="C29" s="14"/>
      <c r="D29" s="11"/>
      <c r="E29" s="13" t="s">
        <v>38</v>
      </c>
      <c r="F29" s="27">
        <v>1.17</v>
      </c>
      <c r="G29" s="11" t="s">
        <v>42</v>
      </c>
      <c r="H29" s="13" t="s">
        <v>22</v>
      </c>
      <c r="I29" s="13">
        <v>15</v>
      </c>
      <c r="J29" s="11" t="s">
        <v>23</v>
      </c>
      <c r="K29" s="35" t="s">
        <v>24</v>
      </c>
      <c r="L29" s="9" t="s">
        <v>44</v>
      </c>
      <c r="M29" s="36">
        <v>44411</v>
      </c>
      <c r="N29" s="35" t="s">
        <v>107</v>
      </c>
      <c r="O29" s="42" t="s">
        <v>93</v>
      </c>
      <c r="P29" s="38" t="s">
        <v>108</v>
      </c>
      <c r="Q29" s="38" t="s">
        <v>48</v>
      </c>
    </row>
    <row r="30" spans="1:17" ht="28.5">
      <c r="A30" s="9"/>
      <c r="B30" s="10"/>
      <c r="C30" s="14"/>
      <c r="D30" s="11"/>
      <c r="E30" s="13"/>
      <c r="F30" s="27"/>
      <c r="G30" s="11" t="s">
        <v>42</v>
      </c>
      <c r="H30" s="13"/>
      <c r="I30" s="13"/>
      <c r="J30" s="11" t="s">
        <v>23</v>
      </c>
      <c r="K30" s="35" t="s">
        <v>24</v>
      </c>
      <c r="L30" s="9" t="s">
        <v>44</v>
      </c>
      <c r="M30" s="36">
        <v>44411</v>
      </c>
      <c r="N30" s="35" t="s">
        <v>109</v>
      </c>
      <c r="O30" s="42"/>
      <c r="P30" s="38" t="s">
        <v>102</v>
      </c>
      <c r="Q30" s="38" t="s">
        <v>48</v>
      </c>
    </row>
    <row r="31" spans="1:17" ht="17.25" customHeight="1">
      <c r="A31" s="9"/>
      <c r="B31" s="10"/>
      <c r="C31" s="14"/>
      <c r="D31" s="11"/>
      <c r="E31" s="9" t="s">
        <v>82</v>
      </c>
      <c r="F31" s="11">
        <v>1.38</v>
      </c>
      <c r="G31" s="11" t="s">
        <v>42</v>
      </c>
      <c r="H31" s="9" t="s">
        <v>22</v>
      </c>
      <c r="I31" s="11">
        <v>15</v>
      </c>
      <c r="J31" s="11" t="s">
        <v>23</v>
      </c>
      <c r="K31" s="35" t="s">
        <v>24</v>
      </c>
      <c r="L31" s="9" t="s">
        <v>44</v>
      </c>
      <c r="M31" s="36">
        <v>44411</v>
      </c>
      <c r="N31" s="35" t="s">
        <v>110</v>
      </c>
      <c r="O31" s="38" t="s">
        <v>46</v>
      </c>
      <c r="P31" s="38" t="s">
        <v>111</v>
      </c>
      <c r="Q31" s="38" t="s">
        <v>48</v>
      </c>
    </row>
    <row r="32" spans="1:17" s="2" customFormat="1" ht="53.25" customHeight="1">
      <c r="A32" s="9">
        <v>10</v>
      </c>
      <c r="B32" s="10" t="s">
        <v>112</v>
      </c>
      <c r="C32" s="14">
        <v>0.48</v>
      </c>
      <c r="D32" s="11" t="s">
        <v>42</v>
      </c>
      <c r="E32" s="9" t="s">
        <v>70</v>
      </c>
      <c r="F32" s="14">
        <v>0.48</v>
      </c>
      <c r="G32" s="11" t="s">
        <v>42</v>
      </c>
      <c r="H32" s="9" t="s">
        <v>22</v>
      </c>
      <c r="I32" s="11">
        <v>15</v>
      </c>
      <c r="J32" s="11" t="s">
        <v>23</v>
      </c>
      <c r="K32" s="35" t="s">
        <v>24</v>
      </c>
      <c r="L32" s="9" t="s">
        <v>44</v>
      </c>
      <c r="M32" s="36">
        <v>44411</v>
      </c>
      <c r="N32" s="35" t="s">
        <v>113</v>
      </c>
      <c r="O32" s="38" t="s">
        <v>27</v>
      </c>
      <c r="P32" s="38" t="s">
        <v>114</v>
      </c>
      <c r="Q32" s="38" t="s">
        <v>27</v>
      </c>
    </row>
    <row r="33" spans="1:17" ht="51.75" customHeight="1">
      <c r="A33" s="12">
        <v>11</v>
      </c>
      <c r="B33" s="10" t="s">
        <v>115</v>
      </c>
      <c r="C33" s="11">
        <f>SUM(F33:F34)</f>
        <v>1.0899999999999999</v>
      </c>
      <c r="D33" s="11" t="s">
        <v>42</v>
      </c>
      <c r="E33" s="9" t="s">
        <v>38</v>
      </c>
      <c r="F33" s="11">
        <v>0.5</v>
      </c>
      <c r="G33" s="11" t="s">
        <v>42</v>
      </c>
      <c r="H33" s="9" t="s">
        <v>22</v>
      </c>
      <c r="I33" s="11">
        <v>10</v>
      </c>
      <c r="J33" s="11" t="s">
        <v>23</v>
      </c>
      <c r="K33" s="35" t="s">
        <v>24</v>
      </c>
      <c r="L33" s="9" t="s">
        <v>44</v>
      </c>
      <c r="M33" s="36">
        <v>44411</v>
      </c>
      <c r="N33" s="35" t="s">
        <v>116</v>
      </c>
      <c r="O33" s="38" t="s">
        <v>117</v>
      </c>
      <c r="P33" s="38" t="s">
        <v>118</v>
      </c>
      <c r="Q33" s="38" t="s">
        <v>117</v>
      </c>
    </row>
    <row r="34" spans="1:17" ht="28.5">
      <c r="A34" s="12"/>
      <c r="B34" s="10"/>
      <c r="C34" s="11"/>
      <c r="D34" s="11"/>
      <c r="E34" s="9" t="s">
        <v>82</v>
      </c>
      <c r="F34" s="11">
        <v>0.59</v>
      </c>
      <c r="G34" s="11" t="s">
        <v>42</v>
      </c>
      <c r="H34" s="9" t="s">
        <v>22</v>
      </c>
      <c r="I34" s="11">
        <v>10</v>
      </c>
      <c r="J34" s="11" t="s">
        <v>23</v>
      </c>
      <c r="K34" s="35" t="s">
        <v>24</v>
      </c>
      <c r="L34" s="9" t="s">
        <v>44</v>
      </c>
      <c r="M34" s="36">
        <v>44411</v>
      </c>
      <c r="N34" s="35" t="s">
        <v>119</v>
      </c>
      <c r="O34" s="38" t="s">
        <v>117</v>
      </c>
      <c r="P34" s="38" t="s">
        <v>120</v>
      </c>
      <c r="Q34" s="38" t="s">
        <v>117</v>
      </c>
    </row>
    <row r="35" spans="1:17" ht="51.75" customHeight="1">
      <c r="A35" s="9">
        <v>12</v>
      </c>
      <c r="B35" s="10" t="s">
        <v>121</v>
      </c>
      <c r="C35" s="9">
        <v>12.9</v>
      </c>
      <c r="D35" s="11" t="s">
        <v>42</v>
      </c>
      <c r="E35" s="9" t="s">
        <v>95</v>
      </c>
      <c r="F35" s="9">
        <v>12.9</v>
      </c>
      <c r="G35" s="11" t="s">
        <v>42</v>
      </c>
      <c r="H35" s="9" t="s">
        <v>22</v>
      </c>
      <c r="I35" s="11">
        <v>20</v>
      </c>
      <c r="J35" s="11" t="s">
        <v>23</v>
      </c>
      <c r="K35" s="35" t="s">
        <v>122</v>
      </c>
      <c r="L35" s="9" t="s">
        <v>44</v>
      </c>
      <c r="M35" s="36">
        <v>44411</v>
      </c>
      <c r="N35" s="35" t="s">
        <v>123</v>
      </c>
      <c r="O35" s="38" t="s">
        <v>52</v>
      </c>
      <c r="P35" s="38" t="s">
        <v>98</v>
      </c>
      <c r="Q35" s="38" t="s">
        <v>54</v>
      </c>
    </row>
    <row r="36" spans="1:17" ht="51.75">
      <c r="A36" s="9">
        <v>13</v>
      </c>
      <c r="B36" s="10" t="s">
        <v>124</v>
      </c>
      <c r="C36" s="9">
        <v>2</v>
      </c>
      <c r="D36" s="11" t="s">
        <v>42</v>
      </c>
      <c r="E36" s="9" t="s">
        <v>95</v>
      </c>
      <c r="F36" s="9">
        <v>2</v>
      </c>
      <c r="G36" s="11" t="s">
        <v>42</v>
      </c>
      <c r="H36" s="9" t="s">
        <v>22</v>
      </c>
      <c r="I36" s="11">
        <v>15</v>
      </c>
      <c r="J36" s="11" t="s">
        <v>23</v>
      </c>
      <c r="K36" s="44" t="s">
        <v>125</v>
      </c>
      <c r="L36" s="9" t="s">
        <v>44</v>
      </c>
      <c r="M36" s="36">
        <v>44411</v>
      </c>
      <c r="N36" s="35" t="s">
        <v>126</v>
      </c>
      <c r="O36" s="38" t="s">
        <v>46</v>
      </c>
      <c r="P36" s="38" t="s">
        <v>127</v>
      </c>
      <c r="Q36" s="38" t="s">
        <v>48</v>
      </c>
    </row>
    <row r="37" spans="1:17" ht="51.75">
      <c r="A37" s="9">
        <v>14</v>
      </c>
      <c r="B37" s="10" t="s">
        <v>128</v>
      </c>
      <c r="C37" s="27">
        <v>1.67</v>
      </c>
      <c r="D37" s="11" t="s">
        <v>42</v>
      </c>
      <c r="E37" s="13" t="s">
        <v>88</v>
      </c>
      <c r="F37" s="27">
        <v>1.67</v>
      </c>
      <c r="G37" s="11" t="s">
        <v>42</v>
      </c>
      <c r="H37" s="13" t="s">
        <v>22</v>
      </c>
      <c r="I37" s="27">
        <v>15</v>
      </c>
      <c r="J37" s="11" t="s">
        <v>23</v>
      </c>
      <c r="K37" s="45" t="s">
        <v>43</v>
      </c>
      <c r="L37" s="9" t="s">
        <v>44</v>
      </c>
      <c r="M37" s="36">
        <v>44411</v>
      </c>
      <c r="N37" s="35" t="s">
        <v>129</v>
      </c>
      <c r="O37" s="38" t="s">
        <v>130</v>
      </c>
      <c r="P37" s="38" t="s">
        <v>131</v>
      </c>
      <c r="Q37" s="38" t="s">
        <v>132</v>
      </c>
    </row>
    <row r="38" spans="1:17" ht="85.5">
      <c r="A38" s="9">
        <v>15</v>
      </c>
      <c r="B38" s="10" t="s">
        <v>133</v>
      </c>
      <c r="C38" s="28">
        <v>5.2</v>
      </c>
      <c r="D38" s="11" t="s">
        <v>42</v>
      </c>
      <c r="E38" s="13" t="s">
        <v>88</v>
      </c>
      <c r="F38" s="28">
        <v>5.2</v>
      </c>
      <c r="G38" s="11" t="s">
        <v>42</v>
      </c>
      <c r="H38" s="13" t="s">
        <v>22</v>
      </c>
      <c r="I38" s="27">
        <v>20</v>
      </c>
      <c r="J38" s="11" t="s">
        <v>23</v>
      </c>
      <c r="K38" s="45" t="s">
        <v>134</v>
      </c>
      <c r="L38" s="9" t="s">
        <v>44</v>
      </c>
      <c r="M38" s="36">
        <v>44411</v>
      </c>
      <c r="N38" s="35" t="s">
        <v>135</v>
      </c>
      <c r="O38" s="38" t="s">
        <v>93</v>
      </c>
      <c r="P38" s="38" t="s">
        <v>136</v>
      </c>
      <c r="Q38" s="38" t="s">
        <v>48</v>
      </c>
    </row>
    <row r="39" spans="1:17" ht="51.75" customHeight="1">
      <c r="A39" s="9">
        <v>16</v>
      </c>
      <c r="B39" s="10" t="s">
        <v>137</v>
      </c>
      <c r="C39" s="28">
        <f>SUM(F39:F40)</f>
        <v>9.05</v>
      </c>
      <c r="D39" s="11" t="s">
        <v>42</v>
      </c>
      <c r="E39" s="9" t="s">
        <v>35</v>
      </c>
      <c r="F39" s="11">
        <v>7.5</v>
      </c>
      <c r="G39" s="11" t="s">
        <v>42</v>
      </c>
      <c r="H39" s="9" t="s">
        <v>22</v>
      </c>
      <c r="I39" s="11">
        <v>20</v>
      </c>
      <c r="J39" s="11" t="s">
        <v>23</v>
      </c>
      <c r="K39" s="35" t="s">
        <v>122</v>
      </c>
      <c r="L39" s="9" t="s">
        <v>44</v>
      </c>
      <c r="M39" s="36">
        <v>44411</v>
      </c>
      <c r="N39" s="35" t="s">
        <v>138</v>
      </c>
      <c r="O39" s="38" t="s">
        <v>61</v>
      </c>
      <c r="P39" s="38" t="s">
        <v>139</v>
      </c>
      <c r="Q39" s="38" t="s">
        <v>61</v>
      </c>
    </row>
    <row r="40" spans="1:17" ht="28.5">
      <c r="A40" s="9"/>
      <c r="B40" s="10"/>
      <c r="C40" s="28"/>
      <c r="D40" s="11"/>
      <c r="E40" s="13" t="s">
        <v>88</v>
      </c>
      <c r="F40" s="28">
        <v>1.55</v>
      </c>
      <c r="G40" s="11" t="s">
        <v>42</v>
      </c>
      <c r="H40" s="13" t="s">
        <v>22</v>
      </c>
      <c r="I40" s="27">
        <v>20</v>
      </c>
      <c r="J40" s="11" t="s">
        <v>23</v>
      </c>
      <c r="K40" s="35" t="s">
        <v>122</v>
      </c>
      <c r="L40" s="9" t="s">
        <v>44</v>
      </c>
      <c r="M40" s="36">
        <v>44411</v>
      </c>
      <c r="N40" s="35" t="s">
        <v>140</v>
      </c>
      <c r="O40" s="38" t="s">
        <v>61</v>
      </c>
      <c r="P40" s="38" t="s">
        <v>131</v>
      </c>
      <c r="Q40" s="38" t="s">
        <v>61</v>
      </c>
    </row>
    <row r="41" spans="1:17" ht="28.5" customHeight="1">
      <c r="A41" s="9">
        <v>17</v>
      </c>
      <c r="B41" s="10" t="s">
        <v>141</v>
      </c>
      <c r="C41" s="11">
        <f>SUM(F41:F45)</f>
        <v>20.8558</v>
      </c>
      <c r="D41" s="11" t="s">
        <v>42</v>
      </c>
      <c r="E41" s="9" t="s">
        <v>64</v>
      </c>
      <c r="F41" s="11">
        <v>16.7</v>
      </c>
      <c r="G41" s="11" t="s">
        <v>42</v>
      </c>
      <c r="H41" s="9" t="s">
        <v>22</v>
      </c>
      <c r="I41" s="12">
        <v>20</v>
      </c>
      <c r="J41" s="11" t="s">
        <v>23</v>
      </c>
      <c r="K41" s="35" t="s">
        <v>24</v>
      </c>
      <c r="L41" s="9" t="s">
        <v>44</v>
      </c>
      <c r="M41" s="36">
        <v>44411</v>
      </c>
      <c r="N41" s="35" t="s">
        <v>142</v>
      </c>
      <c r="O41" s="38" t="s">
        <v>46</v>
      </c>
      <c r="P41" s="38" t="s">
        <v>143</v>
      </c>
      <c r="Q41" s="38" t="s">
        <v>48</v>
      </c>
    </row>
    <row r="42" spans="1:17" ht="28.5">
      <c r="A42" s="9"/>
      <c r="B42" s="10"/>
      <c r="C42" s="11"/>
      <c r="D42" s="11"/>
      <c r="E42" s="9" t="s">
        <v>70</v>
      </c>
      <c r="F42" s="11">
        <v>1.6458</v>
      </c>
      <c r="G42" s="11" t="s">
        <v>42</v>
      </c>
      <c r="H42" s="9" t="s">
        <v>22</v>
      </c>
      <c r="I42" s="11">
        <v>20</v>
      </c>
      <c r="J42" s="11" t="s">
        <v>23</v>
      </c>
      <c r="K42" s="35" t="s">
        <v>24</v>
      </c>
      <c r="L42" s="9" t="s">
        <v>44</v>
      </c>
      <c r="M42" s="36">
        <v>44411</v>
      </c>
      <c r="N42" s="35" t="s">
        <v>144</v>
      </c>
      <c r="O42" s="38" t="s">
        <v>46</v>
      </c>
      <c r="P42" s="38" t="s">
        <v>145</v>
      </c>
      <c r="Q42" s="38" t="s">
        <v>48</v>
      </c>
    </row>
    <row r="43" spans="1:17" ht="28.5">
      <c r="A43" s="9"/>
      <c r="B43" s="10"/>
      <c r="C43" s="11"/>
      <c r="D43" s="11"/>
      <c r="E43" s="9"/>
      <c r="F43" s="11">
        <v>1.25</v>
      </c>
      <c r="G43" s="11" t="s">
        <v>42</v>
      </c>
      <c r="H43" s="9" t="s">
        <v>22</v>
      </c>
      <c r="I43" s="11">
        <v>20</v>
      </c>
      <c r="J43" s="11" t="s">
        <v>23</v>
      </c>
      <c r="K43" s="35" t="s">
        <v>24</v>
      </c>
      <c r="L43" s="9" t="s">
        <v>44</v>
      </c>
      <c r="M43" s="36">
        <v>44411</v>
      </c>
      <c r="N43" s="35" t="s">
        <v>146</v>
      </c>
      <c r="O43" s="38" t="s">
        <v>46</v>
      </c>
      <c r="P43" s="38" t="s">
        <v>147</v>
      </c>
      <c r="Q43" s="38" t="s">
        <v>48</v>
      </c>
    </row>
    <row r="44" spans="1:17" ht="28.5">
      <c r="A44" s="9"/>
      <c r="B44" s="10"/>
      <c r="C44" s="11"/>
      <c r="D44" s="11"/>
      <c r="E44" s="13" t="s">
        <v>88</v>
      </c>
      <c r="F44" s="28">
        <v>0.4</v>
      </c>
      <c r="G44" s="11" t="s">
        <v>42</v>
      </c>
      <c r="H44" s="13" t="s">
        <v>22</v>
      </c>
      <c r="I44" s="27">
        <v>20</v>
      </c>
      <c r="J44" s="11" t="s">
        <v>23</v>
      </c>
      <c r="K44" s="35" t="s">
        <v>24</v>
      </c>
      <c r="L44" s="9" t="s">
        <v>44</v>
      </c>
      <c r="M44" s="36">
        <v>44411</v>
      </c>
      <c r="N44" s="35" t="s">
        <v>148</v>
      </c>
      <c r="O44" s="38" t="s">
        <v>149</v>
      </c>
      <c r="P44" s="38" t="s">
        <v>150</v>
      </c>
      <c r="Q44" s="38" t="s">
        <v>48</v>
      </c>
    </row>
    <row r="45" spans="1:17" ht="28.5">
      <c r="A45" s="9"/>
      <c r="B45" s="10"/>
      <c r="C45" s="11"/>
      <c r="D45" s="11"/>
      <c r="E45" s="9" t="s">
        <v>35</v>
      </c>
      <c r="F45" s="11">
        <v>0.86</v>
      </c>
      <c r="G45" s="11" t="s">
        <v>42</v>
      </c>
      <c r="H45" s="9" t="s">
        <v>22</v>
      </c>
      <c r="I45" s="11">
        <v>20</v>
      </c>
      <c r="J45" s="11" t="s">
        <v>23</v>
      </c>
      <c r="K45" s="35" t="s">
        <v>24</v>
      </c>
      <c r="L45" s="9" t="s">
        <v>44</v>
      </c>
      <c r="M45" s="36">
        <v>44411</v>
      </c>
      <c r="N45" s="35" t="s">
        <v>151</v>
      </c>
      <c r="O45" s="38" t="s">
        <v>90</v>
      </c>
      <c r="P45" s="38" t="s">
        <v>152</v>
      </c>
      <c r="Q45" s="38" t="s">
        <v>48</v>
      </c>
    </row>
    <row r="46" spans="1:17" ht="51.75">
      <c r="A46" s="9">
        <v>18</v>
      </c>
      <c r="B46" s="10" t="s">
        <v>153</v>
      </c>
      <c r="C46" s="11">
        <v>3</v>
      </c>
      <c r="D46" s="11" t="s">
        <v>42</v>
      </c>
      <c r="E46" s="9" t="s">
        <v>64</v>
      </c>
      <c r="F46" s="11">
        <v>3</v>
      </c>
      <c r="G46" s="11" t="s">
        <v>42</v>
      </c>
      <c r="H46" s="9" t="s">
        <v>22</v>
      </c>
      <c r="I46" s="11">
        <v>15</v>
      </c>
      <c r="J46" s="11" t="s">
        <v>23</v>
      </c>
      <c r="K46" s="44" t="s">
        <v>125</v>
      </c>
      <c r="L46" s="9" t="s">
        <v>44</v>
      </c>
      <c r="M46" s="36">
        <v>44411</v>
      </c>
      <c r="N46" s="35" t="s">
        <v>154</v>
      </c>
      <c r="O46" s="38" t="s">
        <v>117</v>
      </c>
      <c r="P46" s="38" t="s">
        <v>155</v>
      </c>
      <c r="Q46" s="38" t="s">
        <v>117</v>
      </c>
    </row>
    <row r="47" spans="1:17" ht="51.75">
      <c r="A47" s="12">
        <v>19</v>
      </c>
      <c r="B47" s="10" t="s">
        <v>156</v>
      </c>
      <c r="C47" s="11">
        <v>4.2</v>
      </c>
      <c r="D47" s="11" t="s">
        <v>42</v>
      </c>
      <c r="E47" s="9" t="s">
        <v>64</v>
      </c>
      <c r="F47" s="11">
        <v>4.2</v>
      </c>
      <c r="G47" s="11" t="s">
        <v>42</v>
      </c>
      <c r="H47" s="9" t="s">
        <v>22</v>
      </c>
      <c r="I47" s="11">
        <v>15</v>
      </c>
      <c r="J47" s="11" t="s">
        <v>23</v>
      </c>
      <c r="K47" s="44" t="s">
        <v>125</v>
      </c>
      <c r="L47" s="9" t="s">
        <v>44</v>
      </c>
      <c r="M47" s="36">
        <v>44411</v>
      </c>
      <c r="N47" s="35" t="s">
        <v>157</v>
      </c>
      <c r="O47" s="38" t="s">
        <v>52</v>
      </c>
      <c r="P47" s="38" t="s">
        <v>158</v>
      </c>
      <c r="Q47" s="38" t="s">
        <v>54</v>
      </c>
    </row>
    <row r="48" spans="1:17" ht="51.75">
      <c r="A48" s="12">
        <v>20</v>
      </c>
      <c r="B48" s="10" t="s">
        <v>159</v>
      </c>
      <c r="C48" s="11">
        <v>7.6</v>
      </c>
      <c r="D48" s="11" t="s">
        <v>42</v>
      </c>
      <c r="E48" s="12" t="s">
        <v>30</v>
      </c>
      <c r="F48" s="11">
        <v>7.6</v>
      </c>
      <c r="G48" s="11" t="s">
        <v>42</v>
      </c>
      <c r="H48" s="9" t="s">
        <v>22</v>
      </c>
      <c r="I48" s="12">
        <v>20</v>
      </c>
      <c r="J48" s="11" t="s">
        <v>23</v>
      </c>
      <c r="K48" s="35" t="s">
        <v>122</v>
      </c>
      <c r="L48" s="9" t="s">
        <v>44</v>
      </c>
      <c r="M48" s="36">
        <v>44411</v>
      </c>
      <c r="N48" s="35" t="s">
        <v>160</v>
      </c>
      <c r="O48" s="39" t="s">
        <v>93</v>
      </c>
      <c r="P48" s="38" t="s">
        <v>161</v>
      </c>
      <c r="Q48" s="38" t="s">
        <v>48</v>
      </c>
    </row>
    <row r="49" spans="1:17" s="2" customFormat="1" ht="57">
      <c r="A49" s="12">
        <v>21</v>
      </c>
      <c r="B49" s="10" t="s">
        <v>162</v>
      </c>
      <c r="C49" s="11">
        <v>10.01</v>
      </c>
      <c r="D49" s="11" t="s">
        <v>42</v>
      </c>
      <c r="E49" s="12" t="s">
        <v>30</v>
      </c>
      <c r="F49" s="11">
        <v>10.01</v>
      </c>
      <c r="G49" s="11" t="s">
        <v>42</v>
      </c>
      <c r="H49" s="9" t="s">
        <v>22</v>
      </c>
      <c r="I49" s="12">
        <v>10</v>
      </c>
      <c r="J49" s="11" t="s">
        <v>23</v>
      </c>
      <c r="K49" s="35" t="s">
        <v>163</v>
      </c>
      <c r="L49" s="9" t="s">
        <v>44</v>
      </c>
      <c r="M49" s="36">
        <v>44411</v>
      </c>
      <c r="N49" s="35" t="s">
        <v>164</v>
      </c>
      <c r="O49" s="38" t="s">
        <v>117</v>
      </c>
      <c r="P49" s="38" t="s">
        <v>165</v>
      </c>
      <c r="Q49" s="38" t="s">
        <v>117</v>
      </c>
    </row>
    <row r="50" spans="1:17" ht="51.75">
      <c r="A50" s="12">
        <v>22</v>
      </c>
      <c r="B50" s="10" t="s">
        <v>166</v>
      </c>
      <c r="C50" s="11">
        <v>1.56</v>
      </c>
      <c r="D50" s="11" t="s">
        <v>42</v>
      </c>
      <c r="E50" s="12" t="s">
        <v>30</v>
      </c>
      <c r="F50" s="11">
        <v>1.56</v>
      </c>
      <c r="G50" s="11" t="s">
        <v>42</v>
      </c>
      <c r="H50" s="9" t="s">
        <v>22</v>
      </c>
      <c r="I50" s="12">
        <v>15</v>
      </c>
      <c r="J50" s="11" t="s">
        <v>23</v>
      </c>
      <c r="K50" s="35" t="s">
        <v>43</v>
      </c>
      <c r="L50" s="9" t="s">
        <v>44</v>
      </c>
      <c r="M50" s="36">
        <v>44411</v>
      </c>
      <c r="N50" s="35" t="s">
        <v>167</v>
      </c>
      <c r="O50" s="39" t="s">
        <v>61</v>
      </c>
      <c r="P50" s="38" t="s">
        <v>168</v>
      </c>
      <c r="Q50" s="38" t="s">
        <v>61</v>
      </c>
    </row>
    <row r="51" spans="1:17" ht="14.25">
      <c r="A51" s="12">
        <v>23</v>
      </c>
      <c r="B51" s="29" t="s">
        <v>169</v>
      </c>
      <c r="C51" s="11">
        <v>0.63</v>
      </c>
      <c r="D51" s="11" t="s">
        <v>42</v>
      </c>
      <c r="E51" s="9" t="s">
        <v>38</v>
      </c>
      <c r="F51" s="11">
        <v>0.63</v>
      </c>
      <c r="G51" s="11" t="s">
        <v>42</v>
      </c>
      <c r="H51" s="9" t="s">
        <v>22</v>
      </c>
      <c r="I51" s="41">
        <v>7</v>
      </c>
      <c r="J51" s="11" t="s">
        <v>23</v>
      </c>
      <c r="K51" s="35" t="s">
        <v>24</v>
      </c>
      <c r="L51" s="9" t="s">
        <v>25</v>
      </c>
      <c r="M51" s="36">
        <v>44411</v>
      </c>
      <c r="N51" s="35" t="s">
        <v>170</v>
      </c>
      <c r="O51" s="42" t="s">
        <v>90</v>
      </c>
      <c r="P51" s="38" t="s">
        <v>171</v>
      </c>
      <c r="Q51" s="38" t="s">
        <v>48</v>
      </c>
    </row>
    <row r="52" spans="1:17" ht="28.5">
      <c r="A52" s="12"/>
      <c r="B52" s="29"/>
      <c r="C52" s="11"/>
      <c r="D52" s="11"/>
      <c r="E52" s="9"/>
      <c r="F52" s="11"/>
      <c r="G52" s="11" t="s">
        <v>42</v>
      </c>
      <c r="H52" s="9"/>
      <c r="I52" s="41"/>
      <c r="J52" s="11" t="s">
        <v>23</v>
      </c>
      <c r="K52" s="35" t="s">
        <v>24</v>
      </c>
      <c r="L52" s="9" t="s">
        <v>25</v>
      </c>
      <c r="M52" s="36">
        <v>44411</v>
      </c>
      <c r="N52" s="35" t="s">
        <v>172</v>
      </c>
      <c r="O52" s="42"/>
      <c r="P52" s="38"/>
      <c r="Q52" s="38" t="s">
        <v>48</v>
      </c>
    </row>
    <row r="53" spans="1:17" ht="28.5">
      <c r="A53" s="12"/>
      <c r="B53" s="29"/>
      <c r="C53" s="11"/>
      <c r="D53" s="11"/>
      <c r="E53" s="9"/>
      <c r="F53" s="11"/>
      <c r="G53" s="11" t="s">
        <v>42</v>
      </c>
      <c r="H53" s="9"/>
      <c r="I53" s="41"/>
      <c r="J53" s="11" t="s">
        <v>23</v>
      </c>
      <c r="K53" s="35" t="s">
        <v>24</v>
      </c>
      <c r="L53" s="9" t="s">
        <v>25</v>
      </c>
      <c r="M53" s="36">
        <v>44411</v>
      </c>
      <c r="N53" s="35" t="s">
        <v>173</v>
      </c>
      <c r="O53" s="42"/>
      <c r="P53" s="38"/>
      <c r="Q53" s="38" t="s">
        <v>48</v>
      </c>
    </row>
    <row r="54" spans="1:17" ht="51.75">
      <c r="A54" s="12">
        <v>24</v>
      </c>
      <c r="B54" s="10" t="s">
        <v>174</v>
      </c>
      <c r="C54" s="11">
        <v>2.9034</v>
      </c>
      <c r="D54" s="11" t="s">
        <v>42</v>
      </c>
      <c r="E54" s="9" t="s">
        <v>70</v>
      </c>
      <c r="F54" s="11">
        <v>2.9034</v>
      </c>
      <c r="G54" s="11" t="s">
        <v>42</v>
      </c>
      <c r="H54" s="9" t="s">
        <v>22</v>
      </c>
      <c r="I54" s="11">
        <v>15</v>
      </c>
      <c r="J54" s="11" t="s">
        <v>23</v>
      </c>
      <c r="K54" s="35" t="s">
        <v>24</v>
      </c>
      <c r="L54" s="9" t="s">
        <v>44</v>
      </c>
      <c r="M54" s="36">
        <v>44411</v>
      </c>
      <c r="N54" s="35" t="s">
        <v>175</v>
      </c>
      <c r="O54" s="38" t="s">
        <v>117</v>
      </c>
      <c r="P54" s="38" t="s">
        <v>176</v>
      </c>
      <c r="Q54" s="38" t="s">
        <v>117</v>
      </c>
    </row>
    <row r="55" spans="1:17" ht="28.5" customHeight="1">
      <c r="A55" s="12">
        <v>25</v>
      </c>
      <c r="B55" s="10" t="s">
        <v>177</v>
      </c>
      <c r="C55" s="14">
        <f>SUM(F55:F57)</f>
        <v>4.135599999999999</v>
      </c>
      <c r="D55" s="11" t="s">
        <v>42</v>
      </c>
      <c r="E55" s="9" t="s">
        <v>95</v>
      </c>
      <c r="F55" s="9">
        <v>0.7</v>
      </c>
      <c r="G55" s="11" t="s">
        <v>42</v>
      </c>
      <c r="H55" s="9" t="s">
        <v>22</v>
      </c>
      <c r="I55" s="11">
        <v>20</v>
      </c>
      <c r="J55" s="11" t="s">
        <v>23</v>
      </c>
      <c r="K55" s="35" t="s">
        <v>24</v>
      </c>
      <c r="L55" s="9" t="s">
        <v>44</v>
      </c>
      <c r="M55" s="36">
        <v>44411</v>
      </c>
      <c r="N55" s="35" t="s">
        <v>178</v>
      </c>
      <c r="O55" s="38" t="s">
        <v>52</v>
      </c>
      <c r="P55" s="38" t="s">
        <v>98</v>
      </c>
      <c r="Q55" s="38" t="s">
        <v>54</v>
      </c>
    </row>
    <row r="56" spans="1:17" ht="28.5">
      <c r="A56" s="12"/>
      <c r="B56" s="10"/>
      <c r="C56" s="14"/>
      <c r="D56" s="11"/>
      <c r="E56" s="9" t="s">
        <v>70</v>
      </c>
      <c r="F56" s="14">
        <v>3.3356</v>
      </c>
      <c r="G56" s="11" t="s">
        <v>42</v>
      </c>
      <c r="H56" s="9" t="s">
        <v>22</v>
      </c>
      <c r="I56" s="11">
        <v>20</v>
      </c>
      <c r="J56" s="11" t="s">
        <v>23</v>
      </c>
      <c r="K56" s="35" t="s">
        <v>24</v>
      </c>
      <c r="L56" s="9" t="s">
        <v>44</v>
      </c>
      <c r="M56" s="36">
        <v>44411</v>
      </c>
      <c r="N56" s="35" t="s">
        <v>179</v>
      </c>
      <c r="O56" s="38" t="s">
        <v>52</v>
      </c>
      <c r="P56" s="38" t="s">
        <v>176</v>
      </c>
      <c r="Q56" s="38" t="s">
        <v>54</v>
      </c>
    </row>
    <row r="57" spans="1:17" ht="28.5">
      <c r="A57" s="12"/>
      <c r="B57" s="10"/>
      <c r="C57" s="14"/>
      <c r="D57" s="11"/>
      <c r="E57" s="9" t="s">
        <v>70</v>
      </c>
      <c r="F57" s="11">
        <v>0.1</v>
      </c>
      <c r="G57" s="11" t="s">
        <v>42</v>
      </c>
      <c r="H57" s="9" t="s">
        <v>22</v>
      </c>
      <c r="I57" s="11">
        <v>20</v>
      </c>
      <c r="J57" s="11" t="s">
        <v>23</v>
      </c>
      <c r="K57" s="35" t="s">
        <v>24</v>
      </c>
      <c r="L57" s="9" t="s">
        <v>44</v>
      </c>
      <c r="M57" s="36">
        <v>44411</v>
      </c>
      <c r="N57" s="35" t="s">
        <v>180</v>
      </c>
      <c r="O57" s="38" t="s">
        <v>72</v>
      </c>
      <c r="P57" s="38" t="s">
        <v>181</v>
      </c>
      <c r="Q57" s="38" t="s">
        <v>54</v>
      </c>
    </row>
    <row r="58" spans="1:17" s="2" customFormat="1" ht="42.75" customHeight="1">
      <c r="A58" s="30">
        <v>26</v>
      </c>
      <c r="B58" s="16" t="s">
        <v>182</v>
      </c>
      <c r="C58" s="31">
        <f>SUM(F58:F59)</f>
        <v>0.8450000000000001</v>
      </c>
      <c r="D58" s="18" t="s">
        <v>42</v>
      </c>
      <c r="E58" s="13" t="s">
        <v>77</v>
      </c>
      <c r="F58" s="27">
        <v>0.165</v>
      </c>
      <c r="G58" s="18" t="s">
        <v>42</v>
      </c>
      <c r="H58" s="13" t="s">
        <v>22</v>
      </c>
      <c r="I58" s="11">
        <v>7</v>
      </c>
      <c r="J58" s="11" t="s">
        <v>23</v>
      </c>
      <c r="K58" s="35" t="s">
        <v>24</v>
      </c>
      <c r="L58" s="9" t="s">
        <v>25</v>
      </c>
      <c r="M58" s="36">
        <v>44411</v>
      </c>
      <c r="N58" s="35" t="s">
        <v>183</v>
      </c>
      <c r="O58" s="38" t="s">
        <v>32</v>
      </c>
      <c r="P58" s="43" t="s">
        <v>184</v>
      </c>
      <c r="Q58" s="38" t="s">
        <v>34</v>
      </c>
    </row>
    <row r="59" spans="1:17" s="2" customFormat="1" ht="42.75" customHeight="1">
      <c r="A59" s="32"/>
      <c r="B59" s="24"/>
      <c r="C59" s="33"/>
      <c r="D59" s="26"/>
      <c r="E59" s="9" t="s">
        <v>30</v>
      </c>
      <c r="F59" s="11">
        <v>0.68</v>
      </c>
      <c r="G59" s="11" t="s">
        <v>42</v>
      </c>
      <c r="H59" s="9" t="s">
        <v>22</v>
      </c>
      <c r="I59" s="12">
        <v>7</v>
      </c>
      <c r="J59" s="11" t="s">
        <v>23</v>
      </c>
      <c r="K59" s="35" t="s">
        <v>24</v>
      </c>
      <c r="L59" s="9" t="s">
        <v>25</v>
      </c>
      <c r="M59" s="36">
        <v>44411</v>
      </c>
      <c r="N59" s="35" t="s">
        <v>185</v>
      </c>
      <c r="O59" s="39" t="s">
        <v>32</v>
      </c>
      <c r="P59" s="38" t="s">
        <v>168</v>
      </c>
      <c r="Q59" s="38" t="s">
        <v>34</v>
      </c>
    </row>
    <row r="60" spans="1:17" ht="51.75">
      <c r="A60" s="12">
        <v>27</v>
      </c>
      <c r="B60" s="10" t="s">
        <v>186</v>
      </c>
      <c r="C60" s="11">
        <v>0.7</v>
      </c>
      <c r="D60" s="11" t="s">
        <v>42</v>
      </c>
      <c r="E60" s="9" t="s">
        <v>77</v>
      </c>
      <c r="F60" s="11">
        <v>0.7</v>
      </c>
      <c r="G60" s="11" t="s">
        <v>42</v>
      </c>
      <c r="H60" s="9" t="s">
        <v>22</v>
      </c>
      <c r="I60" s="41">
        <v>15</v>
      </c>
      <c r="J60" s="11" t="s">
        <v>23</v>
      </c>
      <c r="K60" s="35" t="s">
        <v>24</v>
      </c>
      <c r="L60" s="9" t="s">
        <v>44</v>
      </c>
      <c r="M60" s="36">
        <v>44411</v>
      </c>
      <c r="N60" s="46" t="s">
        <v>187</v>
      </c>
      <c r="O60" s="38" t="s">
        <v>188</v>
      </c>
      <c r="P60" s="38" t="s">
        <v>184</v>
      </c>
      <c r="Q60" s="38" t="s">
        <v>188</v>
      </c>
    </row>
    <row r="61" spans="1:17" ht="51.75">
      <c r="A61" s="9">
        <v>28</v>
      </c>
      <c r="B61" s="10" t="s">
        <v>189</v>
      </c>
      <c r="C61" s="14">
        <v>9.54</v>
      </c>
      <c r="D61" s="11" t="s">
        <v>42</v>
      </c>
      <c r="E61" s="9" t="s">
        <v>35</v>
      </c>
      <c r="F61" s="11">
        <v>9.54</v>
      </c>
      <c r="G61" s="11" t="s">
        <v>42</v>
      </c>
      <c r="H61" s="9" t="s">
        <v>22</v>
      </c>
      <c r="I61" s="11">
        <v>15</v>
      </c>
      <c r="J61" s="11" t="s">
        <v>23</v>
      </c>
      <c r="K61" s="35" t="s">
        <v>43</v>
      </c>
      <c r="L61" s="9" t="s">
        <v>44</v>
      </c>
      <c r="M61" s="36">
        <v>44411</v>
      </c>
      <c r="N61" s="35" t="s">
        <v>190</v>
      </c>
      <c r="O61" s="38" t="s">
        <v>52</v>
      </c>
      <c r="P61" s="38" t="s">
        <v>191</v>
      </c>
      <c r="Q61" s="38" t="s">
        <v>54</v>
      </c>
    </row>
    <row r="62" spans="1:17" s="3" customFormat="1" ht="51.75">
      <c r="A62" s="9">
        <v>29</v>
      </c>
      <c r="B62" s="10" t="s">
        <v>192</v>
      </c>
      <c r="C62" s="14">
        <v>0.5</v>
      </c>
      <c r="D62" s="11" t="s">
        <v>42</v>
      </c>
      <c r="E62" s="9" t="s">
        <v>35</v>
      </c>
      <c r="F62" s="14">
        <v>0.5</v>
      </c>
      <c r="G62" s="11" t="s">
        <v>42</v>
      </c>
      <c r="H62" s="9" t="s">
        <v>22</v>
      </c>
      <c r="I62" s="11">
        <v>7</v>
      </c>
      <c r="J62" s="11" t="s">
        <v>23</v>
      </c>
      <c r="K62" s="35" t="s">
        <v>24</v>
      </c>
      <c r="L62" s="9" t="s">
        <v>25</v>
      </c>
      <c r="M62" s="36">
        <v>44411</v>
      </c>
      <c r="N62" s="35" t="s">
        <v>193</v>
      </c>
      <c r="O62" s="38" t="s">
        <v>27</v>
      </c>
      <c r="P62" s="38" t="s">
        <v>139</v>
      </c>
      <c r="Q62" s="38" t="s">
        <v>27</v>
      </c>
    </row>
  </sheetData>
  <sheetProtection/>
  <autoFilter ref="C5:Q62"/>
  <mergeCells count="58">
    <mergeCell ref="A2:P2"/>
    <mergeCell ref="C4:M4"/>
    <mergeCell ref="N4:Q4"/>
    <mergeCell ref="A4:A5"/>
    <mergeCell ref="A7:A9"/>
    <mergeCell ref="A15:A21"/>
    <mergeCell ref="A22:A31"/>
    <mergeCell ref="A33:A34"/>
    <mergeCell ref="A39:A40"/>
    <mergeCell ref="A41:A45"/>
    <mergeCell ref="A51:A53"/>
    <mergeCell ref="A55:A57"/>
    <mergeCell ref="A58:A59"/>
    <mergeCell ref="B4:B5"/>
    <mergeCell ref="B7:B9"/>
    <mergeCell ref="B15:B21"/>
    <mergeCell ref="B22:B31"/>
    <mergeCell ref="B33:B34"/>
    <mergeCell ref="B39:B40"/>
    <mergeCell ref="B41:B45"/>
    <mergeCell ref="B51:B53"/>
    <mergeCell ref="B55:B57"/>
    <mergeCell ref="B58:B59"/>
    <mergeCell ref="C7:C9"/>
    <mergeCell ref="C15:C21"/>
    <mergeCell ref="C22:C31"/>
    <mergeCell ref="C33:C34"/>
    <mergeCell ref="C39:C40"/>
    <mergeCell ref="C41:C45"/>
    <mergeCell ref="C51:C53"/>
    <mergeCell ref="C55:C57"/>
    <mergeCell ref="C58:C59"/>
    <mergeCell ref="D7:D9"/>
    <mergeCell ref="D15:D21"/>
    <mergeCell ref="D22:D31"/>
    <mergeCell ref="D33:D34"/>
    <mergeCell ref="D39:D40"/>
    <mergeCell ref="D41:D45"/>
    <mergeCell ref="D51:D53"/>
    <mergeCell ref="D55:D57"/>
    <mergeCell ref="D58:D59"/>
    <mergeCell ref="E26:E27"/>
    <mergeCell ref="E29:E30"/>
    <mergeCell ref="E42:E43"/>
    <mergeCell ref="E51:E53"/>
    <mergeCell ref="F26:F27"/>
    <mergeCell ref="F29:F30"/>
    <mergeCell ref="F51:F53"/>
    <mergeCell ref="H26:H27"/>
    <mergeCell ref="H29:H30"/>
    <mergeCell ref="H51:H53"/>
    <mergeCell ref="I26:I27"/>
    <mergeCell ref="I29:I30"/>
    <mergeCell ref="I51:I53"/>
    <mergeCell ref="O26:O27"/>
    <mergeCell ref="O29:O30"/>
    <mergeCell ref="O51:O53"/>
    <mergeCell ref="P51:P53"/>
  </mergeCells>
  <printOptions horizontalCentered="1"/>
  <pageMargins left="0.4724409448818898" right="0.4330708661417323" top="0.7480314960629921" bottom="0.7480314960629921" header="0.31496062992125984" footer="0.31496062992125984"/>
  <pageSetup horizontalDpi="600" verticalDpi="600" orientation="landscape" paperSize="8" scale="7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刘俐</dc:creator>
  <cp:keywords/>
  <dc:description/>
  <cp:lastModifiedBy>yangshuo</cp:lastModifiedBy>
  <cp:lastPrinted>2021-05-18T03:57:26Z</cp:lastPrinted>
  <dcterms:created xsi:type="dcterms:W3CDTF">2019-01-28T09:26:00Z</dcterms:created>
  <dcterms:modified xsi:type="dcterms:W3CDTF">2021-08-02T03:56:15Z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2052-11.8.2.9017</vt:lpwstr>
  </property>
</Properties>
</file>